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oshl\Documents\IDIGER - TELETRABAJO\2022\ADMISITRACION DE LA PLANTA DE PERSONAL\PLAN ANUAL DE VACANTES\PLANES\"/>
    </mc:Choice>
  </mc:AlternateContent>
  <bookViews>
    <workbookView xWindow="0" yWindow="0" windowWidth="28800" windowHeight="11145" tabRatio="769"/>
  </bookViews>
  <sheets>
    <sheet name="PLAN DE ANUAL DE PREVISION 2022" sheetId="7" r:id="rId1"/>
    <sheet name="Seguimiento Trimestral" sheetId="8" r:id="rId2"/>
    <sheet name="Listas" sheetId="3" state="hidden" r:id="rId3"/>
  </sheets>
  <externalReferences>
    <externalReference r:id="rId4"/>
    <externalReference r:id="rId5"/>
  </externalReferences>
  <definedNames>
    <definedName name="AUTOMATIZACION" localSheetId="1">#REF!</definedName>
    <definedName name="AUTOMATIZACION">#REF!</definedName>
    <definedName name="Casi_seguro" localSheetId="1">'[1]3. PROBABILIDAD'!#REF!</definedName>
    <definedName name="Casi_seguro">'[1]3. PROBABILIDAD'!#REF!</definedName>
    <definedName name="CONFIDENCIALIDAD" localSheetId="1">'[1]4. IMPACTO GESTIÓN Y E'!#REF!</definedName>
    <definedName name="CONFIDENCIALIDAD">'[1]4. IMPACTO GESTIÓN Y E'!#REF!</definedName>
    <definedName name="CONFIDENCIALIDAD_DE_LA_INFORMACIÓN" localSheetId="1">'[1]4. IMPACTO GESTIÓN Y E'!#REF!</definedName>
    <definedName name="CONFIDENCIALIDAD_DE_LA_INFORMACIÓN">'[1]4. IMPACTO GESTIÓN Y E'!#REF!</definedName>
    <definedName name="CONTROL" localSheetId="1">#REF!</definedName>
    <definedName name="CONTROL">#REF!</definedName>
    <definedName name="Corrupción" localSheetId="1">[2]Listas!$Q$2:$Q$6</definedName>
    <definedName name="Corrupción">Listas!#REF!</definedName>
    <definedName name="CREDIBILIDAD" localSheetId="1">'[1]4. IMPACTO GESTIÓN Y E'!#REF!</definedName>
    <definedName name="CREDIBILIDAD">'[1]4. IMPACTO GESTIÓN Y E'!#REF!</definedName>
    <definedName name="CREDIBILIDAD_O_IMAGEN" localSheetId="1">'[1]4. IMPACTO GESTIÓN Y E'!#REF!</definedName>
    <definedName name="CREDIBILIDAD_O_IMAGEN">'[1]4. IMPACTO GESTIÓN Y E'!#REF!</definedName>
    <definedName name="CriteriosImpacto" localSheetId="1">[2]Listas!$E$2:$E$11</definedName>
    <definedName name="CriteriosImpacto">Listas!#REF!</definedName>
    <definedName name="EVIDENCIA" localSheetId="1">#REF!</definedName>
    <definedName name="EVIDENCIA">#REF!</definedName>
    <definedName name="FRECUENCIA" localSheetId="1">#REF!</definedName>
    <definedName name="FRECUENCIA">#REF!</definedName>
    <definedName name="Improbable_posible" localSheetId="1">'[1]3. PROBABILIDAD'!#REF!</definedName>
    <definedName name="Improbable_posible">'[1]3. PROBABILIDAD'!#REF!</definedName>
    <definedName name="LEGAL" localSheetId="1">'[1]4. IMPACTO GESTIÓN Y E'!#REF!</definedName>
    <definedName name="LEGAL">'[1]4. IMPACTO GESTIÓN Y E'!#REF!</definedName>
    <definedName name="MANUALES" localSheetId="1">#REF!</definedName>
    <definedName name="MANUALES">#REF!</definedName>
    <definedName name="OPERATIVO" localSheetId="1">'[1]4. IMPACTO GESTIÓN Y E'!#REF!</definedName>
    <definedName name="OPERATIVO">'[1]4. IMPACTO GESTIÓN Y E'!#REF!</definedName>
    <definedName name="Posible" localSheetId="1">'[1]3. PROBABILIDAD'!#REF!</definedName>
    <definedName name="Posible">'[1]3. PROBABILIDAD'!#REF!</definedName>
    <definedName name="Probabilidad" localSheetId="1">[2]Listas!$D$2:$D$6</definedName>
    <definedName name="Probabilidad">Listas!#REF!</definedName>
    <definedName name="Probable" localSheetId="1">'[1]3. PROBABILIDAD'!#REF!</definedName>
    <definedName name="Probable">'[1]3. PROBABILIDAD'!#REF!</definedName>
    <definedName name="Rara_vez" localSheetId="1">'[1]3. PROBABILIDAD'!#REF!</definedName>
    <definedName name="Rara_vez">'[1]3. PROBABILIDAD'!#REF!</definedName>
    <definedName name="RESPONSABLES" localSheetId="1">#REF!</definedName>
    <definedName name="RESPONSABLES">#REF!</definedName>
    <definedName name="SI_NO" localSheetId="1">[2]Listas!$O$2:$O$3</definedName>
    <definedName name="SI_NO">Listas!#REF!</definedName>
    <definedName name="TIEMPO" localSheetId="1">#REF!</definedName>
    <definedName name="TIEMPO">#REF!</definedName>
    <definedName name="TipoRiesgo" localSheetId="1">[2]Listas!$B$2:$B$11</definedName>
    <definedName name="TipoRiesgo">Listas!$B$2:$B$11</definedName>
    <definedName name="TratamientoCorrupcion" localSheetId="1">[2]Listas!$AD$2:$AD$4</definedName>
    <definedName name="TratamientoCorrupcion">Listas!#REF!</definedName>
    <definedName name="TratamientoV5" localSheetId="1">[2]Listas!$N$2:$N$5</definedName>
    <definedName name="TratamientoV5">Listas!#REF!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8" l="1"/>
  <c r="B28" i="8"/>
  <c r="D27" i="8"/>
  <c r="B27" i="8"/>
  <c r="D26" i="8"/>
  <c r="B26" i="8"/>
  <c r="D25" i="8"/>
  <c r="B25" i="8"/>
  <c r="D24" i="8"/>
  <c r="B24" i="8"/>
  <c r="D23" i="8"/>
  <c r="B23" i="8"/>
  <c r="D22" i="8"/>
  <c r="B22" i="8"/>
  <c r="D21" i="8"/>
  <c r="B21" i="8"/>
  <c r="D20" i="8"/>
  <c r="B20" i="8"/>
  <c r="D19" i="8"/>
  <c r="B19" i="8"/>
  <c r="D18" i="8"/>
  <c r="B18" i="8"/>
  <c r="D17" i="8"/>
  <c r="B17" i="8"/>
  <c r="D16" i="8"/>
  <c r="B16" i="8"/>
  <c r="D15" i="8"/>
  <c r="B15" i="8"/>
  <c r="D14" i="8"/>
  <c r="B14" i="8"/>
  <c r="D13" i="8"/>
  <c r="B13" i="8"/>
  <c r="D12" i="8"/>
  <c r="B12" i="8"/>
  <c r="D11" i="8"/>
  <c r="B11" i="8"/>
  <c r="D10" i="8"/>
  <c r="B10" i="8"/>
  <c r="D9" i="8"/>
  <c r="B9" i="8"/>
  <c r="AD29" i="8"/>
  <c r="Z29" i="8"/>
  <c r="W29" i="8"/>
  <c r="S29" i="8"/>
  <c r="P29" i="8"/>
  <c r="L29" i="8"/>
  <c r="I29" i="8"/>
  <c r="E29" i="8"/>
  <c r="BB60" i="7" l="1"/>
  <c r="BB59" i="7"/>
  <c r="BB58" i="7"/>
  <c r="BB57" i="7"/>
  <c r="BB56" i="7"/>
  <c r="BB55" i="7"/>
  <c r="BB54" i="7"/>
  <c r="BB53" i="7"/>
  <c r="BB52" i="7"/>
  <c r="BB51" i="7"/>
  <c r="BB50" i="7"/>
  <c r="BB49" i="7"/>
  <c r="BB48" i="7"/>
  <c r="BB47" i="7"/>
  <c r="BB46" i="7"/>
  <c r="BB45" i="7"/>
  <c r="BB44" i="7"/>
  <c r="BB43" i="7"/>
  <c r="BB42" i="7"/>
  <c r="BB41" i="7"/>
  <c r="BB40" i="7"/>
  <c r="BB39" i="7"/>
  <c r="BB38" i="7"/>
  <c r="BB37" i="7"/>
  <c r="BB36" i="7"/>
  <c r="BB35" i="7"/>
  <c r="BB34" i="7"/>
  <c r="BB33" i="7"/>
  <c r="BB32" i="7"/>
  <c r="BB31" i="7"/>
  <c r="BB30" i="7"/>
  <c r="BB29" i="7"/>
  <c r="BB28" i="7"/>
  <c r="BB27" i="7"/>
  <c r="BB26" i="7"/>
  <c r="BB25" i="7"/>
  <c r="BB24" i="7"/>
  <c r="BB23" i="7"/>
  <c r="BB22" i="7"/>
  <c r="BB21" i="7"/>
  <c r="BB20" i="7"/>
  <c r="BB19" i="7"/>
  <c r="BB18" i="7"/>
  <c r="BB17" i="7"/>
</calcChain>
</file>

<file path=xl/sharedStrings.xml><?xml version="1.0" encoding="utf-8"?>
<sst xmlns="http://schemas.openxmlformats.org/spreadsheetml/2006/main" count="115" uniqueCount="82">
  <si>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</si>
  <si>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</si>
  <si>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</si>
  <si>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</si>
  <si>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</si>
  <si>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</si>
  <si>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</si>
  <si>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</si>
  <si>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</si>
  <si>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</si>
  <si>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</si>
  <si>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</si>
  <si>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</si>
  <si>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</si>
  <si>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</si>
  <si>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</si>
  <si>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</si>
  <si>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Ítem</t>
  </si>
  <si>
    <t>Tipo de Comunicación</t>
  </si>
  <si>
    <t>Interna</t>
  </si>
  <si>
    <t>Externa</t>
  </si>
  <si>
    <t>Dependencias</t>
  </si>
  <si>
    <t>Dirección General</t>
  </si>
  <si>
    <t>Oficina Asesora de Planeación</t>
  </si>
  <si>
    <t>Oficina de Comunicaciones</t>
  </si>
  <si>
    <t>Oficina de Tecnologías de la Información y las Comunicaciones</t>
  </si>
  <si>
    <t>Oficina Control Interno</t>
  </si>
  <si>
    <t>Subdirección para el Manejo de Emergencias y Desastres</t>
  </si>
  <si>
    <t>Subdirección Corporativa y Asuntos Disciplinarios</t>
  </si>
  <si>
    <t>Oficina Asesora Jurídica</t>
  </si>
  <si>
    <t>Subdirección de Análisis de Riesgos y Efectos del Cambio Climático</t>
  </si>
  <si>
    <t>Subdirección de Reducción del Riesgos y Adaptación al Cambio Climático</t>
  </si>
  <si>
    <t>Actividade(s)</t>
  </si>
  <si>
    <t>Versión:</t>
  </si>
  <si>
    <t>Página:</t>
  </si>
  <si>
    <t>Código:</t>
  </si>
  <si>
    <t>Vigente desde:</t>
  </si>
  <si>
    <t>Ene</t>
  </si>
  <si>
    <t>Feb</t>
  </si>
  <si>
    <t>Mar</t>
  </si>
  <si>
    <t>Abr</t>
  </si>
  <si>
    <t>May</t>
  </si>
  <si>
    <t>Jun</t>
  </si>
  <si>
    <t>Jul</t>
  </si>
  <si>
    <t>Ago</t>
  </si>
  <si>
    <t>Sep</t>
  </si>
  <si>
    <t>Oct</t>
  </si>
  <si>
    <t>Nov</t>
  </si>
  <si>
    <t>Dic</t>
  </si>
  <si>
    <t>NOMBRE DEL PLAN ESTRATEGICO O INSTITUCIONAL 2022</t>
  </si>
  <si>
    <t>Objetivo Principal del Plan:</t>
  </si>
  <si>
    <t>Responsable Principal de la Ejecución del Plan:</t>
  </si>
  <si>
    <t>Vigencia:</t>
  </si>
  <si>
    <t>Producto(s) o Entregable(s)</t>
  </si>
  <si>
    <t>Total Programado</t>
  </si>
  <si>
    <t>Dependencia(s) Responsable(s)</t>
  </si>
  <si>
    <t>Politica MIPG a la que aplica</t>
  </si>
  <si>
    <t>PRIMERA LINEA DE DEFENSA
 (DIRECTIVOS - RESPONSABLES DE LOS PROCESOS)</t>
  </si>
  <si>
    <t>SEGUNDA LÍNEA DE DEFENSA
(OFICINA ASESORA DE PLANEACIÓN)</t>
  </si>
  <si>
    <t>TERCERA LÍNEA DE DEFENSA
(OFICINA DE CONTROL INTERNO)</t>
  </si>
  <si>
    <t>% DE AVANCE</t>
  </si>
  <si>
    <t>REPORTE DE LOS AVANCES DE LAS ACCIONES EJECUTADAS</t>
  </si>
  <si>
    <t>EVIDENCIAS / PRODUCTOS ENTREGADOS</t>
  </si>
  <si>
    <t>DESCRIPCION DEL MONITOREO (ACOMPAÑAMIENTO)</t>
  </si>
  <si>
    <t>DESCRIPCION DEL SEGUIMIENTO</t>
  </si>
  <si>
    <t>EVIDENCIA DEL SEGUIMIENTO</t>
  </si>
  <si>
    <t>Actividad(es)</t>
  </si>
  <si>
    <r>
      <rPr>
        <b/>
        <sz val="10"/>
        <color theme="1"/>
        <rFont val="Arial"/>
        <family val="2"/>
      </rPr>
      <t>Código:</t>
    </r>
    <r>
      <rPr>
        <sz val="10"/>
        <color theme="1"/>
        <rFont val="Arial"/>
        <family val="2"/>
      </rPr>
      <t xml:space="preserve"> </t>
    </r>
  </si>
  <si>
    <r>
      <rPr>
        <b/>
        <sz val="10"/>
        <color theme="1"/>
        <rFont val="Arial"/>
        <family val="2"/>
      </rPr>
      <t>Versión:</t>
    </r>
    <r>
      <rPr>
        <sz val="10"/>
        <color theme="1"/>
        <rFont val="Arial"/>
        <family val="2"/>
      </rPr>
      <t xml:space="preserve"> </t>
    </r>
  </si>
  <si>
    <r>
      <rPr>
        <b/>
        <sz val="10"/>
        <color theme="1"/>
        <rFont val="Arial"/>
        <family val="2"/>
      </rPr>
      <t>Página:</t>
    </r>
    <r>
      <rPr>
        <sz val="10"/>
        <color theme="1"/>
        <rFont val="Arial"/>
        <family val="2"/>
      </rPr>
      <t xml:space="preserve"> </t>
    </r>
  </si>
  <si>
    <r>
      <rPr>
        <b/>
        <sz val="10"/>
        <color theme="1"/>
        <rFont val="Arial"/>
        <family val="2"/>
      </rPr>
      <t>Vigente desde:</t>
    </r>
    <r>
      <rPr>
        <sz val="10"/>
        <color theme="1"/>
        <rFont val="Arial"/>
        <family val="2"/>
      </rPr>
      <t xml:space="preserve"> </t>
    </r>
  </si>
  <si>
    <t>NOMBRE DEL PLAN ESTRATEGICO O INSTITUCIONAL 2022                                                                                          NOMBRE DEL PLAN ESTRATEGICO O INSTITUCIONAL 2022                                                                                            NOMBRE DEL PLAN ESTRATEGICO O INSTITUCIONAL 2022                                                                                         NOMBRE DEL PLAN ESTRATEGICO O INSTITUCIONAL 2022</t>
  </si>
  <si>
    <t>REPORTE DEL SEGUNDO TRIMESTRE 2022</t>
  </si>
  <si>
    <t>REPORTE DEL PRIMER TRIMESTRE 2022</t>
  </si>
  <si>
    <t>REPORTE DEL TERCER TRIMESTRE 2022</t>
  </si>
  <si>
    <t>REPORTE DEL CUARTO TRIMESTRE 2022</t>
  </si>
  <si>
    <t>Gestion de Talento Humano</t>
  </si>
  <si>
    <t>Gestion Estrategica de Talento Humano</t>
  </si>
  <si>
    <t>Consolidar y actualizar la información correspondiente a los cargos vacantes de la Entidad, proyectando los cambios que tendrían lugar una vez surtidos los procesos de convocatorias adelantados con la CNSC, con el fin de determinar las acciones al momento de provisión de las mismas, con el objetivo de garantizar la continuidad y la calidad en la prestación del servicio.</t>
  </si>
  <si>
    <t>Actualizacion de informacion de vacantes</t>
  </si>
  <si>
    <t xml:space="preserve">PLAN DE PREVISIÓN DE RECURSOS HUMANOS </t>
  </si>
  <si>
    <t>base de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</si>
</sst>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1"/>
      <name val="Calibri"/>
      <family val="2"/>
      <scheme val="minor"/>
    </font>
    <font>
      <sz val="11"/>
      <color theme="1"/>
      <name val="Arial Narrow"/>
      <family val="2"/>
    </font>
    <font>
      <sz val="8"/>
      <color theme="1"/>
      <name val="Century Gothic"/>
      <family val="2"/>
    </font>
    <font>
      <b/>
      <sz val="11"/>
      <color theme="1"/>
      <name val="Century Gothic"/>
      <family val="2"/>
    </font>
    <font>
      <sz val="11"/>
      <color theme="1"/>
      <name val="Century Gothic"/>
      <family val="2"/>
    </font>
    <font>
      <b/>
      <sz val="10"/>
      <color theme="1"/>
      <name val="Arial"/>
      <family val="2"/>
    </font>
    <font>
      <sz val="11"/>
      <color theme="1"/>
      <name val="Arial"/>
      <family val="2"/>
    </font>
    <font>
      <sz val="11"/>
      <color rgb="FF000000"/>
      <name val="Arial"/>
      <family val="2"/>
    </font>
    <font>
      <b/>
      <sz val="12"/>
      <name val="Arial Narrow"/>
      <family val="2"/>
    </font>
    <font>
      <b/>
      <sz val="13"/>
      <color theme="1"/>
      <name val="Arial"/>
      <family val="2"/>
    </font>
    <font>
      <sz val="11"/>
      <color theme="1"/>
      <name val="Calibri"/>
      <family val="2"/>
      <scheme val="minor"/>
    </font>
    <font>
      <b/>
      <sz val="11"/>
      <color theme="1"/>
      <name val="Arial Narrow"/>
      <family val="2"/>
    </font>
    <font>
      <sz val="10"/>
      <color theme="1"/>
      <name val="Arial Narrow"/>
      <family val="2"/>
    </font>
    <font>
      <b/>
      <sz val="12"/>
      <color theme="1"/>
      <name val="Arial Narrow"/>
      <family val="2"/>
    </font>
    <font>
      <b/>
      <sz val="10"/>
      <name val="Arial"/>
      <family val="2"/>
    </font>
    <font>
      <sz val="10"/>
      <color theme="1"/>
      <name val="Arial"/>
      <family val="2"/>
    </font>
    <font>
      <b/>
      <sz val="11"/>
      <name val="Arial Narrow"/>
      <family val="2"/>
    </font>
    <font>
      <b/>
      <sz val="9"/>
      <name val="Arial Narrow"/>
      <family val="2"/>
    </font>
    <font>
      <sz val="9"/>
      <color theme="0"/>
      <name val="Century Gothic"/>
      <family val="2"/>
    </font>
    <font>
      <sz val="9"/>
      <name val="Century Gothic"/>
      <family val="2"/>
    </font>
    <font>
      <b/>
      <sz val="9"/>
      <color theme="0"/>
      <name val="Century Gothic"/>
      <family val="2"/>
    </font>
    <font>
      <sz val="9"/>
      <color theme="1"/>
      <name val="Arial Narrow"/>
      <family val="2"/>
    </font>
    <font>
      <b/>
      <sz val="14"/>
      <color theme="1"/>
      <name val="Arial Narrow"/>
      <family val="2"/>
    </font>
    <font>
      <b/>
      <sz val="13"/>
      <name val="Arial"/>
      <family val="2"/>
    </font>
    <font>
      <sz val="12"/>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002060"/>
        <bgColor rgb="FFA7CA56"/>
      </patternFill>
    </fill>
    <fill>
      <patternFill patternType="solid">
        <fgColor rgb="FF00B0F0"/>
        <bgColor rgb="FFA7CA56"/>
      </patternFill>
    </fill>
    <fill>
      <patternFill patternType="solid">
        <fgColor rgb="FF00B050"/>
        <bgColor rgb="FFA7CA56"/>
      </patternFill>
    </fill>
    <fill>
      <patternFill patternType="solid">
        <fgColor rgb="FFFFFF6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7" fillId="0" borderId="0"/>
    <xf numFmtId="0" fontId="8" fillId="0" borderId="0"/>
    <xf numFmtId="9" fontId="8" fillId="0" borderId="0" applyFont="0" applyFill="0" applyBorder="0" applyAlignment="0" applyProtection="0"/>
    <xf numFmtId="9" fontId="11" fillId="0" borderId="0" applyFont="0" applyFill="0" applyBorder="0" applyAlignment="0" applyProtection="0"/>
  </cellStyleXfs>
  <cellXfs count="84">
    <xf numFmtId="0" fontId="0" fillId="0" borderId="0" xfId="0"/>
    <xf numFmtId="0" fontId="0" fillId="0" borderId="0" xfId="0" applyBorder="1" applyProtection="1">
      <protection hidden="1"/>
    </xf>
    <xf numFmtId="0" fontId="2" fillId="0" borderId="0" xfId="0" applyFont="1" applyAlignment="1" applyProtection="1">
      <alignment horizontal="center" vertical="center"/>
      <protection hidden="1"/>
    </xf>
    <xf numFmtId="0" fontId="3"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vertical="center" wrapText="1"/>
      <protection hidden="1"/>
    </xf>
    <xf numFmtId="14" fontId="5" fillId="0" borderId="0"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Protection="1">
      <protection hidden="1"/>
    </xf>
    <xf numFmtId="0" fontId="0" fillId="0" borderId="0" xfId="0" applyAlignment="1" applyProtection="1">
      <alignment wrapText="1"/>
      <protection hidden="1"/>
    </xf>
    <xf numFmtId="0" fontId="2" fillId="2"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9" fillId="2"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vertical="center"/>
      <protection hidden="1"/>
    </xf>
    <xf numFmtId="0" fontId="13" fillId="0" borderId="1" xfId="0" applyFont="1" applyFill="1" applyBorder="1" applyAlignment="1" applyProtection="1">
      <alignment horizontal="center" vertical="center" wrapText="1"/>
      <protection locked="0"/>
    </xf>
    <xf numFmtId="0" fontId="2" fillId="4" borderId="0" xfId="0" applyFont="1" applyFill="1" applyProtection="1">
      <protection hidden="1"/>
    </xf>
    <xf numFmtId="0" fontId="2" fillId="4" borderId="0" xfId="0" applyFont="1" applyFill="1" applyAlignment="1" applyProtection="1">
      <alignment horizontal="center" vertical="center"/>
      <protection hidden="1"/>
    </xf>
    <xf numFmtId="0" fontId="2" fillId="4" borderId="0" xfId="0" applyFont="1" applyFill="1" applyAlignment="1" applyProtection="1">
      <alignment horizontal="left" vertical="center"/>
      <protection hidden="1"/>
    </xf>
    <xf numFmtId="0" fontId="20" fillId="3" borderId="1" xfId="0" applyFont="1" applyFill="1" applyBorder="1" applyAlignment="1" applyProtection="1">
      <alignment horizontal="center" vertical="center" wrapText="1"/>
      <protection hidden="1"/>
    </xf>
    <xf numFmtId="0" fontId="19" fillId="7" borderId="1" xfId="0" applyFont="1" applyFill="1" applyBorder="1" applyAlignment="1" applyProtection="1">
      <alignment horizontal="center" vertical="center" wrapText="1"/>
      <protection hidden="1"/>
    </xf>
    <xf numFmtId="0" fontId="20" fillId="8" borderId="1" xfId="0" applyFont="1" applyFill="1" applyBorder="1" applyAlignment="1" applyProtection="1">
      <alignment horizontal="center" vertical="center" wrapText="1"/>
      <protection hidden="1"/>
    </xf>
    <xf numFmtId="0" fontId="21" fillId="9" borderId="1" xfId="0" applyFont="1" applyFill="1" applyBorder="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2" fillId="4" borderId="0" xfId="0" applyFont="1" applyFill="1" applyAlignment="1" applyProtection="1">
      <alignment vertical="center"/>
      <protection hidden="1"/>
    </xf>
    <xf numFmtId="0" fontId="2" fillId="0" borderId="0" xfId="0" applyFont="1" applyProtection="1">
      <protection hidden="1"/>
    </xf>
    <xf numFmtId="0" fontId="12" fillId="0" borderId="0" xfId="0" applyFont="1" applyAlignment="1" applyProtection="1">
      <alignment horizontal="left" vertical="center"/>
      <protection hidden="1"/>
    </xf>
    <xf numFmtId="9" fontId="23" fillId="6" borderId="16" xfId="4"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9" fontId="2" fillId="0" borderId="3" xfId="4" applyFont="1" applyFill="1" applyBorder="1" applyAlignment="1" applyProtection="1">
      <alignment horizontal="center" vertical="center" wrapText="1"/>
      <protection locked="0"/>
    </xf>
    <xf numFmtId="14" fontId="22" fillId="0" borderId="3" xfId="0" applyNumberFormat="1"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9" fontId="2" fillId="0" borderId="2" xfId="4"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0" fontId="13" fillId="10" borderId="1"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left" vertical="center" wrapText="1"/>
      <protection hidden="1"/>
    </xf>
    <xf numFmtId="0" fontId="10" fillId="0" borderId="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3" fillId="0" borderId="5" xfId="0" applyFont="1" applyFill="1" applyBorder="1" applyAlignment="1" applyProtection="1">
      <alignment horizontal="center"/>
      <protection hidden="1"/>
    </xf>
    <xf numFmtId="0" fontId="3" fillId="0" borderId="6" xfId="0" applyFont="1" applyFill="1" applyBorder="1" applyAlignment="1" applyProtection="1">
      <alignment horizontal="center"/>
      <protection hidden="1"/>
    </xf>
    <xf numFmtId="0" fontId="3" fillId="0" borderId="4" xfId="0" applyFont="1" applyFill="1" applyBorder="1" applyAlignment="1" applyProtection="1">
      <alignment horizontal="center"/>
      <protection hidden="1"/>
    </xf>
    <xf numFmtId="0" fontId="3" fillId="0" borderId="10" xfId="0" applyFont="1" applyFill="1" applyBorder="1" applyAlignment="1" applyProtection="1">
      <alignment horizontal="center"/>
      <protection hidden="1"/>
    </xf>
    <xf numFmtId="0" fontId="3" fillId="0" borderId="8" xfId="0" applyFont="1" applyFill="1" applyBorder="1" applyAlignment="1" applyProtection="1">
      <alignment horizontal="center"/>
      <protection hidden="1"/>
    </xf>
    <xf numFmtId="0" fontId="3" fillId="0" borderId="9" xfId="0" applyFont="1" applyFill="1" applyBorder="1" applyAlignment="1" applyProtection="1">
      <alignment horizontal="center"/>
      <protection hidden="1"/>
    </xf>
    <xf numFmtId="0" fontId="9" fillId="2" borderId="2" xfId="0" applyFont="1" applyFill="1" applyBorder="1" applyAlignment="1" applyProtection="1">
      <alignment horizontal="center" vertical="center" textRotation="90"/>
      <protection hidden="1"/>
    </xf>
    <xf numFmtId="0" fontId="9" fillId="2" borderId="7" xfId="0" applyFont="1" applyFill="1" applyBorder="1" applyAlignment="1" applyProtection="1">
      <alignment horizontal="center" vertical="center" textRotation="90"/>
      <protection hidden="1"/>
    </xf>
    <xf numFmtId="0" fontId="9" fillId="2" borderId="1"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19" fillId="5" borderId="1" xfId="0" applyFont="1" applyFill="1" applyBorder="1" applyAlignment="1" applyProtection="1">
      <alignment horizontal="center" vertical="center" wrapText="1"/>
      <protection hidden="1"/>
    </xf>
    <xf numFmtId="0" fontId="21" fillId="6" borderId="1"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18" fillId="2" borderId="12" xfId="0" applyFont="1" applyFill="1" applyBorder="1" applyAlignment="1" applyProtection="1">
      <alignment horizontal="center" vertical="center" wrapText="1"/>
      <protection hidden="1"/>
    </xf>
    <xf numFmtId="0" fontId="18" fillId="2" borderId="13"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textRotation="90"/>
      <protection hidden="1"/>
    </xf>
    <xf numFmtId="0" fontId="17" fillId="2" borderId="1"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0" borderId="4"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15" fillId="0" borderId="8" xfId="0" applyFont="1" applyFill="1" applyBorder="1" applyAlignment="1" applyProtection="1">
      <alignment horizontal="center" vertical="center"/>
      <protection hidden="1"/>
    </xf>
    <xf numFmtId="0" fontId="15" fillId="0" borderId="9" xfId="0" applyFont="1" applyFill="1" applyBorder="1" applyAlignment="1" applyProtection="1">
      <alignment horizontal="center" vertical="center"/>
      <protection hidden="1"/>
    </xf>
    <xf numFmtId="0" fontId="24" fillId="0" borderId="5" xfId="0" applyFont="1" applyFill="1" applyBorder="1" applyAlignment="1" applyProtection="1">
      <alignment horizontal="center" vertical="center"/>
      <protection hidden="1"/>
    </xf>
    <xf numFmtId="0" fontId="24" fillId="0" borderId="14" xfId="0" applyFont="1" applyFill="1" applyBorder="1" applyAlignment="1" applyProtection="1">
      <alignment horizontal="center" vertical="center"/>
      <protection hidden="1"/>
    </xf>
    <xf numFmtId="0" fontId="24" fillId="0" borderId="6" xfId="0" applyFont="1" applyFill="1" applyBorder="1" applyAlignment="1" applyProtection="1">
      <alignment horizontal="center" vertical="center"/>
      <protection hidden="1"/>
    </xf>
    <xf numFmtId="0" fontId="24" fillId="0" borderId="4"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24" fillId="0" borderId="10" xfId="0" applyFont="1" applyFill="1" applyBorder="1" applyAlignment="1" applyProtection="1">
      <alignment horizontal="center" vertical="center"/>
      <protection hidden="1"/>
    </xf>
    <xf numFmtId="0" fontId="24" fillId="0" borderId="8" xfId="0" applyFont="1" applyFill="1" applyBorder="1" applyAlignment="1" applyProtection="1">
      <alignment horizontal="center" vertical="center"/>
      <protection hidden="1"/>
    </xf>
    <xf numFmtId="0" fontId="24" fillId="0" borderId="15" xfId="0" applyFont="1" applyFill="1" applyBorder="1" applyAlignment="1" applyProtection="1">
      <alignment horizontal="center" vertical="center"/>
      <protection hidden="1"/>
    </xf>
    <xf numFmtId="0" fontId="24" fillId="0" borderId="9" xfId="0" applyFont="1" applyFill="1" applyBorder="1" applyAlignment="1" applyProtection="1">
      <alignment horizontal="center" vertical="center"/>
      <protection hidden="1"/>
    </xf>
    <xf numFmtId="0" fontId="16" fillId="0" borderId="1" xfId="0" applyFont="1" applyFill="1" applyBorder="1" applyAlignment="1" applyProtection="1">
      <alignment horizontal="left" vertical="center"/>
      <protection hidden="1"/>
    </xf>
  </cellXfs>
  <cellStyles count="5">
    <cellStyle name="Normal" xfId="0" builtinId="0"/>
    <cellStyle name="Normal 2" xfId="1"/>
    <cellStyle name="Normal 2 2" xfId="2"/>
    <cellStyle name="Porcentaje" xfId="4" builtinId="5"/>
    <cellStyle name="Porcentaje 2" xfId="3"/>
  </cellStyles>
  <dxfs count="0"/>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918882</xdr:colOff>
      <xdr:row>0</xdr:row>
      <xdr:rowOff>29254</xdr:rowOff>
    </xdr:from>
    <xdr:to>
      <xdr:col>1</xdr:col>
      <xdr:colOff>1514300</xdr:colOff>
      <xdr:row>3</xdr:row>
      <xdr:rowOff>140916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7823" y="29254"/>
          <a:ext cx="595418" cy="750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163286</xdr:colOff>
      <xdr:row>0</xdr:row>
      <xdr:rowOff>54429</xdr:rowOff>
    </xdr:from>
    <xdr:to>
      <xdr:col>1</xdr:col>
      <xdr:colOff>771518</xdr:colOff>
      <xdr:row>3</xdr:row>
      <xdr:rowOff>176894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29" y="54429"/>
          <a:ext cx="608232" cy="734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row r="9">
          <cell r="B9" t="str">
            <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B2" t="str">
            <v>Gestión</v>
          </cell>
          <cell r="D2" t="str">
            <v>Muy Baja: La actividad que conlleva el riesgo se ejecuta como máximo 2 veces por año</v>
          </cell>
          <cell r="E2" t="str">
            <v>Económico: Afectación menor a 10 SMLMV</v>
          </cell>
          <cell r="N2" t="str">
            <v>Aceptar</v>
          </cell>
          <cell r="O2" t="str">
            <v>SI</v>
          </cell>
          <cell r="Q2" t="str">
            <v>Casi seguro: Mas de una vez al año.</v>
          </cell>
          <cell r="AD2" t="str">
            <v>Evitar</v>
          </cell>
        </row>
        <row r="3">
          <cell r="B3" t="str">
            <v>Seguridad de la Información (Pérdida de Confidencialidad)</v>
          </cell>
          <cell r="D3" t="str">
            <v>Baja: La actividad que conlleva el riesgo se ejecuta de 3 a 24 veces por año</v>
          </cell>
          <cell r="E3" t="str">
            <v>Económico: Entre 10 y 50 SMLMV</v>
          </cell>
          <cell r="N3" t="str">
            <v>Evitar</v>
          </cell>
          <cell r="O3" t="str">
            <v>NO</v>
          </cell>
          <cell r="Q3" t="str">
            <v>Probable: Al menos una vez en el ultimo año.</v>
          </cell>
          <cell r="AD3" t="str">
            <v>Reducir</v>
          </cell>
        </row>
        <row r="4">
          <cell r="B4" t="str">
            <v>Seguridad de la Información (Pérdida de la Integridad)</v>
          </cell>
          <cell r="D4" t="str">
            <v>Media: La actividad que conlleva el riesgo se ejecuta de 24 a 500 veces por año</v>
          </cell>
          <cell r="E4" t="str">
            <v>Económico: Entre 50 y 100 SMLMV</v>
          </cell>
          <cell r="N4" t="str">
            <v>Reducir (Transferir)</v>
          </cell>
          <cell r="Q4" t="str">
            <v>Posible: Al menos una vez en los últimos dos años.</v>
          </cell>
          <cell r="AD4" t="str">
            <v>Compartir</v>
          </cell>
        </row>
        <row r="5">
          <cell r="B5" t="str">
            <v>Seguridad de la Información (Pérdida de la Disponibilidad)</v>
          </cell>
          <cell r="D5" t="str">
            <v>Alta: La actividad que conlleva el riesgo se ejecuta mínimo 500 veces al año y máximo 5000 veces por año</v>
          </cell>
          <cell r="E5" t="str">
            <v>Económico: Entre 100 y 500 SMLMV</v>
          </cell>
          <cell r="N5" t="str">
            <v>Reducir (Mitigar)</v>
          </cell>
          <cell r="Q5" t="str">
            <v>Improbable: Al menos una vez en los últimos 5 años.</v>
          </cell>
        </row>
        <row r="6">
          <cell r="B6" t="str">
            <v>Estratégico</v>
          </cell>
          <cell r="D6" t="str">
            <v>Muy Alta: La actividad que conlleva el riesgo se ejecuta más de 5000 veces por año</v>
          </cell>
          <cell r="E6" t="str">
            <v>Económico: Mayor a 500 SMLMV</v>
          </cell>
          <cell r="Q6" t="str">
            <v>Rara vez: No se ha presentado en los últimos cinco años.</v>
          </cell>
        </row>
        <row r="7">
          <cell r="B7" t="str">
            <v>Trámites, OPAs y Consultas de Acceso a la Información Pública</v>
          </cell>
          <cell r="E7" t="str">
            <v>Reputacional: El riesgo afecta la imagen de alguna área de la organización</v>
          </cell>
        </row>
        <row r="8">
          <cell r="B8" t="str">
            <v>Corrupción</v>
          </cell>
          <cell r="E8" t="str">
            <v>Reputacional: El riesgo afecta la imagen de la entidad internamente, de conocimiento general, nivel interno, de junta directiva y accionistas y/o de proveedores</v>
          </cell>
        </row>
        <row r="9">
          <cell r="B9" t="str">
            <v>Lavado de Activos</v>
          </cell>
          <cell r="E9" t="str">
            <v>Reputacional: El riesgo afecta la imagen de la entidad con algunos usuarios de relevancia frente al logro de los objetivos</v>
          </cell>
        </row>
        <row r="10">
          <cell r="B10" t="str">
            <v>Financiación del Terrorismo</v>
          </cell>
          <cell r="E10" t="str">
            <v>Reputacional: El riesgo afecta la imagen de de la entidad con efecto publicitario sostenido a nivel de sector administrativo, nivel departamental o municipal</v>
          </cell>
        </row>
        <row r="11">
          <cell r="B11" t="str">
            <v>Fuga de Capital Intelectual</v>
          </cell>
          <cell r="E11" t="str">
            <v>Reputacional: El riesgo afecta la imagen de la entidad a nivel nacional, con efecto publicitarios sostenible a nivel país</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34"/>
  <sheetViews>
    <sheetView tabSelected="1" zoomScale="85" zoomScaleNormal="85" workbookViewId="0">
      <pane ySplit="10" topLeftCell="A11" activePane="bottomLeft" state="frozen"/>
      <selection activeCell="Y12" sqref="Y12:Y14"/>
      <selection pane="bottomLeft" activeCell="B11" sqref="B11"/>
    </sheetView>
  </sheetViews>
  <sheetFormatPr baseColWidth="10" defaultColWidth="0" defaultRowHeight="16.5" zeroHeight="1" x14ac:dyDescent="0.25"/>
  <cols>
    <col min="1" max="1" width="4" style="2" bestFit="1" customWidth="1"/>
    <col min="2" max="2" width="41.28515625" style="2" customWidth="1"/>
    <col min="3" max="3" width="29.5703125" style="2" customWidth="1"/>
    <col min="4" max="4" width="30.85546875" style="2" customWidth="1"/>
    <col min="5" max="5" width="19.140625" style="2" customWidth="1"/>
    <col min="6" max="53" width="3" style="2" customWidth="1"/>
    <col min="54" max="54" width="26.42578125" style="2" customWidth="1"/>
    <col min="55" max="55" width="7.42578125" style="1" customWidth="1"/>
    <col min="56" max="56" width="11.42578125" style="1" hidden="1" customWidth="1"/>
    <col min="57" max="79" width="0" style="1" hidden="1" customWidth="1"/>
    <col min="80" max="80" width="11.42578125" style="1" hidden="1" customWidth="1"/>
    <col min="81" max="83" width="0" style="1" hidden="1" customWidth="1"/>
    <col min="84" max="84" width="11.42578125" style="1" hidden="1" customWidth="1"/>
    <col min="85" max="99" width="0" style="1" hidden="1" customWidth="1"/>
    <col min="100" max="16384" width="11.42578125" style="1" hidden="1"/>
  </cols>
  <sheetData>
    <row r="1" spans="1:56" ht="16.5" customHeight="1" x14ac:dyDescent="0.25">
      <c r="A1" s="47"/>
      <c r="B1" s="48"/>
      <c r="C1" s="44" t="s">
        <v>49</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15" t="s">
        <v>35</v>
      </c>
    </row>
    <row r="2" spans="1:56" ht="16.5" customHeight="1" x14ac:dyDescent="0.25">
      <c r="A2" s="49"/>
      <c r="B2" s="50"/>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15" t="s">
        <v>33</v>
      </c>
    </row>
    <row r="3" spans="1:56" ht="16.5" customHeight="1" x14ac:dyDescent="0.25">
      <c r="A3" s="49"/>
      <c r="B3" s="50"/>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15" t="s">
        <v>34</v>
      </c>
    </row>
    <row r="4" spans="1:56" ht="15" customHeight="1" x14ac:dyDescent="0.25">
      <c r="A4" s="51"/>
      <c r="B4" s="52"/>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15" t="s">
        <v>36</v>
      </c>
    </row>
    <row r="5" spans="1:56" x14ac:dyDescent="0.3">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5"/>
    </row>
    <row r="6" spans="1:56" ht="20.25" customHeight="1" x14ac:dyDescent="0.25">
      <c r="A6" s="41" t="s">
        <v>52</v>
      </c>
      <c r="B6" s="42"/>
      <c r="C6" s="43">
        <v>2022</v>
      </c>
      <c r="D6" s="43"/>
      <c r="E6" s="43"/>
      <c r="F6" s="43"/>
      <c r="G6" s="43"/>
      <c r="H6" s="43"/>
      <c r="I6" s="43"/>
      <c r="J6" s="43"/>
      <c r="K6" s="43"/>
      <c r="L6" s="43"/>
      <c r="M6" s="43"/>
      <c r="N6" s="43"/>
      <c r="O6" s="43"/>
      <c r="P6" s="43"/>
      <c r="Q6" s="43"/>
      <c r="R6" s="43"/>
      <c r="S6" s="43"/>
      <c r="T6" s="43"/>
      <c r="U6" s="43"/>
      <c r="V6" s="43"/>
      <c r="W6" s="43"/>
      <c r="X6" s="43"/>
      <c r="Y6" s="43"/>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5"/>
    </row>
    <row r="7" spans="1:56" ht="20.25" customHeight="1" x14ac:dyDescent="0.25">
      <c r="A7" s="41" t="s">
        <v>51</v>
      </c>
      <c r="B7" s="42"/>
      <c r="C7" s="43" t="s">
        <v>80</v>
      </c>
      <c r="D7" s="43"/>
      <c r="E7" s="43"/>
      <c r="F7" s="43"/>
      <c r="G7" s="43"/>
      <c r="H7" s="43"/>
      <c r="I7" s="43"/>
      <c r="J7" s="43"/>
      <c r="K7" s="43"/>
      <c r="L7" s="43"/>
      <c r="M7" s="43"/>
      <c r="N7" s="43"/>
      <c r="O7" s="43"/>
      <c r="P7" s="43"/>
      <c r="Q7" s="43"/>
      <c r="R7" s="43"/>
      <c r="S7" s="43"/>
      <c r="T7" s="43"/>
      <c r="U7" s="43"/>
      <c r="V7" s="43"/>
      <c r="W7" s="43"/>
      <c r="X7" s="43"/>
      <c r="Y7" s="43"/>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5"/>
    </row>
    <row r="8" spans="1:56" ht="69.75" customHeight="1" x14ac:dyDescent="0.25">
      <c r="A8" s="41" t="s">
        <v>50</v>
      </c>
      <c r="B8" s="42"/>
      <c r="C8" s="43" t="s">
        <v>78</v>
      </c>
      <c r="D8" s="43"/>
      <c r="E8" s="43"/>
      <c r="F8" s="43"/>
      <c r="G8" s="43"/>
      <c r="H8" s="43"/>
      <c r="I8" s="43"/>
      <c r="J8" s="43"/>
      <c r="K8" s="43"/>
      <c r="L8" s="43"/>
      <c r="M8" s="43"/>
      <c r="N8" s="43"/>
      <c r="O8" s="43"/>
      <c r="P8" s="43"/>
      <c r="Q8" s="43"/>
      <c r="R8" s="43"/>
      <c r="S8" s="43"/>
      <c r="T8" s="43"/>
      <c r="U8" s="43"/>
      <c r="V8" s="43"/>
      <c r="W8" s="43"/>
      <c r="X8" s="43"/>
      <c r="Y8" s="43"/>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5"/>
    </row>
    <row r="9" spans="1:56" ht="15" customHeight="1" x14ac:dyDescent="0.25">
      <c r="A9" s="53" t="s">
        <v>17</v>
      </c>
      <c r="B9" s="55" t="s">
        <v>32</v>
      </c>
      <c r="C9" s="45" t="s">
        <v>53</v>
      </c>
      <c r="D9" s="45" t="s">
        <v>55</v>
      </c>
      <c r="E9" s="45" t="s">
        <v>56</v>
      </c>
      <c r="F9" s="38" t="s">
        <v>37</v>
      </c>
      <c r="G9" s="39"/>
      <c r="H9" s="39"/>
      <c r="I9" s="40"/>
      <c r="J9" s="38" t="s">
        <v>38</v>
      </c>
      <c r="K9" s="39"/>
      <c r="L9" s="39"/>
      <c r="M9" s="40"/>
      <c r="N9" s="38" t="s">
        <v>39</v>
      </c>
      <c r="O9" s="39"/>
      <c r="P9" s="39"/>
      <c r="Q9" s="40"/>
      <c r="R9" s="38" t="s">
        <v>40</v>
      </c>
      <c r="S9" s="39"/>
      <c r="T9" s="39"/>
      <c r="U9" s="40"/>
      <c r="V9" s="38" t="s">
        <v>41</v>
      </c>
      <c r="W9" s="39"/>
      <c r="X9" s="39"/>
      <c r="Y9" s="40"/>
      <c r="Z9" s="38" t="s">
        <v>42</v>
      </c>
      <c r="AA9" s="39"/>
      <c r="AB9" s="39"/>
      <c r="AC9" s="40"/>
      <c r="AD9" s="38" t="s">
        <v>43</v>
      </c>
      <c r="AE9" s="39"/>
      <c r="AF9" s="39"/>
      <c r="AG9" s="40"/>
      <c r="AH9" s="38" t="s">
        <v>44</v>
      </c>
      <c r="AI9" s="39"/>
      <c r="AJ9" s="39"/>
      <c r="AK9" s="40"/>
      <c r="AL9" s="38" t="s">
        <v>45</v>
      </c>
      <c r="AM9" s="39"/>
      <c r="AN9" s="39"/>
      <c r="AO9" s="40"/>
      <c r="AP9" s="38" t="s">
        <v>46</v>
      </c>
      <c r="AQ9" s="39"/>
      <c r="AR9" s="39"/>
      <c r="AS9" s="40"/>
      <c r="AT9" s="38" t="s">
        <v>47</v>
      </c>
      <c r="AU9" s="39"/>
      <c r="AV9" s="39"/>
      <c r="AW9" s="40"/>
      <c r="AX9" s="38" t="s">
        <v>48</v>
      </c>
      <c r="AY9" s="39"/>
      <c r="AZ9" s="39"/>
      <c r="BA9" s="40"/>
      <c r="BB9" s="45" t="s">
        <v>54</v>
      </c>
    </row>
    <row r="10" spans="1:56" ht="18" customHeight="1" x14ac:dyDescent="0.25">
      <c r="A10" s="54"/>
      <c r="B10" s="55"/>
      <c r="C10" s="46"/>
      <c r="D10" s="46"/>
      <c r="E10" s="46"/>
      <c r="F10" s="14">
        <v>1</v>
      </c>
      <c r="G10" s="14">
        <v>2</v>
      </c>
      <c r="H10" s="14">
        <v>3</v>
      </c>
      <c r="I10" s="14">
        <v>4</v>
      </c>
      <c r="J10" s="14">
        <v>1</v>
      </c>
      <c r="K10" s="14">
        <v>2</v>
      </c>
      <c r="L10" s="14">
        <v>3</v>
      </c>
      <c r="M10" s="14">
        <v>4</v>
      </c>
      <c r="N10" s="14">
        <v>1</v>
      </c>
      <c r="O10" s="14">
        <v>2</v>
      </c>
      <c r="P10" s="14">
        <v>3</v>
      </c>
      <c r="Q10" s="14">
        <v>4</v>
      </c>
      <c r="R10" s="14">
        <v>1</v>
      </c>
      <c r="S10" s="14">
        <v>2</v>
      </c>
      <c r="T10" s="14">
        <v>3</v>
      </c>
      <c r="U10" s="14">
        <v>4</v>
      </c>
      <c r="V10" s="14">
        <v>1</v>
      </c>
      <c r="W10" s="14">
        <v>2</v>
      </c>
      <c r="X10" s="14">
        <v>3</v>
      </c>
      <c r="Y10" s="14">
        <v>4</v>
      </c>
      <c r="Z10" s="14">
        <v>1</v>
      </c>
      <c r="AA10" s="14">
        <v>2</v>
      </c>
      <c r="AB10" s="14">
        <v>3</v>
      </c>
      <c r="AC10" s="14">
        <v>4</v>
      </c>
      <c r="AD10" s="14">
        <v>1</v>
      </c>
      <c r="AE10" s="14">
        <v>2</v>
      </c>
      <c r="AF10" s="14">
        <v>3</v>
      </c>
      <c r="AG10" s="14">
        <v>4</v>
      </c>
      <c r="AH10" s="14">
        <v>1</v>
      </c>
      <c r="AI10" s="14">
        <v>2</v>
      </c>
      <c r="AJ10" s="14">
        <v>3</v>
      </c>
      <c r="AK10" s="14">
        <v>4</v>
      </c>
      <c r="AL10" s="14">
        <v>1</v>
      </c>
      <c r="AM10" s="14">
        <v>2</v>
      </c>
      <c r="AN10" s="14">
        <v>3</v>
      </c>
      <c r="AO10" s="14">
        <v>4</v>
      </c>
      <c r="AP10" s="14">
        <v>1</v>
      </c>
      <c r="AQ10" s="14">
        <v>2</v>
      </c>
      <c r="AR10" s="14">
        <v>3</v>
      </c>
      <c r="AS10" s="14">
        <v>4</v>
      </c>
      <c r="AT10" s="14">
        <v>1</v>
      </c>
      <c r="AU10" s="14">
        <v>2</v>
      </c>
      <c r="AV10" s="14">
        <v>3</v>
      </c>
      <c r="AW10" s="14">
        <v>4</v>
      </c>
      <c r="AX10" s="14">
        <v>1</v>
      </c>
      <c r="AY10" s="14">
        <v>2</v>
      </c>
      <c r="AZ10" s="14">
        <v>3</v>
      </c>
      <c r="BA10" s="14">
        <v>4</v>
      </c>
      <c r="BB10" s="46"/>
    </row>
    <row r="11" spans="1:56" ht="33.75" customHeight="1" x14ac:dyDescent="0.25">
      <c r="A11" s="11">
        <v>1</v>
      </c>
      <c r="B11" s="13" t="s">
        <v>79</v>
      </c>
      <c r="C11" s="13" t="s">
        <v>81</v>
      </c>
      <c r="D11" s="12" t="s">
        <v>76</v>
      </c>
      <c r="E11" s="12" t="s">
        <v>77</v>
      </c>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12">
        <v>100</v>
      </c>
    </row>
    <row r="12" spans="1:56" ht="33.75" customHeight="1" x14ac:dyDescent="0.25">
      <c r="A12" s="11">
        <v>2</v>
      </c>
      <c r="B12" s="13"/>
      <c r="C12" s="13"/>
      <c r="D12" s="12"/>
      <c r="E12" s="12"/>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12">
        <v>100</v>
      </c>
    </row>
    <row r="13" spans="1:56" ht="33.75" customHeight="1" x14ac:dyDescent="0.25">
      <c r="A13" s="11">
        <v>3</v>
      </c>
      <c r="B13" s="13"/>
      <c r="C13" s="13"/>
      <c r="D13" s="12"/>
      <c r="E13" s="12"/>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12">
        <v>0</v>
      </c>
    </row>
    <row r="14" spans="1:56" ht="33.75" customHeight="1" x14ac:dyDescent="0.25">
      <c r="A14" s="11">
        <v>4</v>
      </c>
      <c r="B14" s="13"/>
      <c r="C14" s="13"/>
      <c r="D14" s="12"/>
      <c r="E14" s="12"/>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12">
        <v>0</v>
      </c>
    </row>
    <row r="15" spans="1:56" ht="33.75" customHeight="1" x14ac:dyDescent="0.25">
      <c r="A15" s="11">
        <v>5</v>
      </c>
      <c r="B15" s="13"/>
      <c r="C15" s="13"/>
      <c r="D15" s="12"/>
      <c r="E15" s="12"/>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12">
        <v>0</v>
      </c>
    </row>
    <row r="16" spans="1:56" ht="33.75" customHeight="1" x14ac:dyDescent="0.25">
      <c r="A16" s="11">
        <v>6</v>
      </c>
      <c r="B16" s="13"/>
      <c r="C16" s="13"/>
      <c r="D16" s="12"/>
      <c r="E16" s="12"/>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12">
        <v>0</v>
      </c>
    </row>
    <row r="17" spans="1:54" ht="33.75" customHeight="1" x14ac:dyDescent="0.25">
      <c r="A17" s="11">
        <v>7</v>
      </c>
      <c r="B17" s="13"/>
      <c r="C17" s="13"/>
      <c r="D17" s="12"/>
      <c r="E17" s="12"/>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2">
        <f t="shared" ref="BB17:BB60" si="0">SUM(F17:BA17)</f>
        <v>0</v>
      </c>
    </row>
    <row r="18" spans="1:54" ht="33.75" customHeight="1" x14ac:dyDescent="0.25">
      <c r="A18" s="11">
        <v>8</v>
      </c>
      <c r="B18" s="13"/>
      <c r="C18" s="13"/>
      <c r="D18" s="12"/>
      <c r="E18" s="12"/>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2">
        <f t="shared" si="0"/>
        <v>0</v>
      </c>
    </row>
    <row r="19" spans="1:54" ht="33.75" customHeight="1" x14ac:dyDescent="0.25">
      <c r="A19" s="11">
        <v>9</v>
      </c>
      <c r="B19" s="13"/>
      <c r="C19" s="13"/>
      <c r="D19" s="12"/>
      <c r="E19" s="12"/>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2">
        <f t="shared" si="0"/>
        <v>0</v>
      </c>
    </row>
    <row r="20" spans="1:54" ht="33.75" customHeight="1" x14ac:dyDescent="0.25">
      <c r="A20" s="11">
        <v>10</v>
      </c>
      <c r="B20" s="13"/>
      <c r="C20" s="13"/>
      <c r="D20" s="12"/>
      <c r="E20" s="12"/>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2">
        <f t="shared" si="0"/>
        <v>0</v>
      </c>
    </row>
    <row r="21" spans="1:54" ht="33.75" customHeight="1" x14ac:dyDescent="0.25">
      <c r="A21" s="11">
        <v>11</v>
      </c>
      <c r="B21" s="13"/>
      <c r="C21" s="13"/>
      <c r="D21" s="12"/>
      <c r="E21" s="12"/>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2">
        <f t="shared" si="0"/>
        <v>0</v>
      </c>
    </row>
    <row r="22" spans="1:54" ht="33.75" customHeight="1" x14ac:dyDescent="0.25">
      <c r="A22" s="11">
        <v>12</v>
      </c>
      <c r="B22" s="13"/>
      <c r="C22" s="13"/>
      <c r="D22" s="12"/>
      <c r="E22" s="12"/>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2">
        <f t="shared" si="0"/>
        <v>0</v>
      </c>
    </row>
    <row r="23" spans="1:54" ht="33.75" customHeight="1" x14ac:dyDescent="0.25">
      <c r="A23" s="11">
        <v>13</v>
      </c>
      <c r="B23" s="13"/>
      <c r="C23" s="13"/>
      <c r="D23" s="12"/>
      <c r="E23" s="12"/>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2">
        <f t="shared" si="0"/>
        <v>0</v>
      </c>
    </row>
    <row r="24" spans="1:54" ht="33.75" customHeight="1" x14ac:dyDescent="0.25">
      <c r="A24" s="11">
        <v>14</v>
      </c>
      <c r="B24" s="13"/>
      <c r="C24" s="13"/>
      <c r="D24" s="12"/>
      <c r="E24" s="12"/>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2">
        <f t="shared" si="0"/>
        <v>0</v>
      </c>
    </row>
    <row r="25" spans="1:54" ht="33.75" customHeight="1" x14ac:dyDescent="0.25">
      <c r="A25" s="11">
        <v>15</v>
      </c>
      <c r="B25" s="13"/>
      <c r="C25" s="13"/>
      <c r="D25" s="12"/>
      <c r="E25" s="12"/>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2">
        <f t="shared" si="0"/>
        <v>0</v>
      </c>
    </row>
    <row r="26" spans="1:54" ht="33.75" customHeight="1" x14ac:dyDescent="0.25">
      <c r="A26" s="11">
        <v>16</v>
      </c>
      <c r="B26" s="13"/>
      <c r="C26" s="13"/>
      <c r="D26" s="12"/>
      <c r="E26" s="12"/>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2">
        <f t="shared" si="0"/>
        <v>0</v>
      </c>
    </row>
    <row r="27" spans="1:54" ht="33.75" customHeight="1" x14ac:dyDescent="0.25">
      <c r="A27" s="11">
        <v>17</v>
      </c>
      <c r="B27" s="13"/>
      <c r="C27" s="13"/>
      <c r="D27" s="12"/>
      <c r="E27" s="12"/>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2">
        <f t="shared" si="0"/>
        <v>0</v>
      </c>
    </row>
    <row r="28" spans="1:54" ht="33.75" customHeight="1" x14ac:dyDescent="0.25">
      <c r="A28" s="11">
        <v>18</v>
      </c>
      <c r="B28" s="13"/>
      <c r="C28" s="13"/>
      <c r="D28" s="12"/>
      <c r="E28" s="12"/>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2">
        <f t="shared" si="0"/>
        <v>0</v>
      </c>
    </row>
    <row r="29" spans="1:54" ht="33.75" customHeight="1" x14ac:dyDescent="0.25">
      <c r="A29" s="11">
        <v>19</v>
      </c>
      <c r="B29" s="13"/>
      <c r="C29" s="13"/>
      <c r="D29" s="12"/>
      <c r="E29" s="12"/>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2">
        <f t="shared" si="0"/>
        <v>0</v>
      </c>
    </row>
    <row r="30" spans="1:54" ht="49.5" customHeight="1" x14ac:dyDescent="0.25">
      <c r="A30" s="11">
        <v>20</v>
      </c>
      <c r="B30" s="13"/>
      <c r="C30" s="13"/>
      <c r="D30" s="12"/>
      <c r="E30" s="12"/>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2">
        <f t="shared" si="0"/>
        <v>0</v>
      </c>
    </row>
    <row r="31" spans="1:54" ht="33.75" customHeight="1" x14ac:dyDescent="0.25">
      <c r="A31" s="11">
        <v>21</v>
      </c>
      <c r="B31" s="13"/>
      <c r="C31" s="13"/>
      <c r="D31" s="12"/>
      <c r="E31" s="12"/>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2">
        <f t="shared" si="0"/>
        <v>0</v>
      </c>
    </row>
    <row r="32" spans="1:54" ht="33.75" customHeight="1" x14ac:dyDescent="0.25">
      <c r="A32" s="11">
        <v>22</v>
      </c>
      <c r="B32" s="13"/>
      <c r="C32" s="13"/>
      <c r="D32" s="12"/>
      <c r="E32" s="12"/>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2">
        <f t="shared" si="0"/>
        <v>0</v>
      </c>
    </row>
    <row r="33" spans="1:54" ht="33.75" customHeight="1" x14ac:dyDescent="0.25">
      <c r="A33" s="11">
        <v>23</v>
      </c>
      <c r="B33" s="13"/>
      <c r="C33" s="13"/>
      <c r="D33" s="12"/>
      <c r="E33" s="12"/>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2">
        <f t="shared" si="0"/>
        <v>0</v>
      </c>
    </row>
    <row r="34" spans="1:54" ht="33.75" customHeight="1" x14ac:dyDescent="0.25">
      <c r="A34" s="11">
        <v>24</v>
      </c>
      <c r="B34" s="13"/>
      <c r="C34" s="13"/>
      <c r="D34" s="12"/>
      <c r="E34" s="12"/>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2">
        <f t="shared" si="0"/>
        <v>0</v>
      </c>
    </row>
    <row r="35" spans="1:54" ht="33.75" customHeight="1" x14ac:dyDescent="0.25">
      <c r="A35" s="11">
        <v>25</v>
      </c>
      <c r="B35" s="13"/>
      <c r="C35" s="13"/>
      <c r="D35" s="12"/>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2">
        <f t="shared" si="0"/>
        <v>0</v>
      </c>
    </row>
    <row r="36" spans="1:54" ht="33.75" customHeight="1" x14ac:dyDescent="0.25">
      <c r="A36" s="11">
        <v>26</v>
      </c>
      <c r="B36" s="13"/>
      <c r="C36" s="13"/>
      <c r="D36" s="12"/>
      <c r="E36" s="12"/>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2">
        <f t="shared" si="0"/>
        <v>0</v>
      </c>
    </row>
    <row r="37" spans="1:54" ht="33.75" customHeight="1" x14ac:dyDescent="0.25">
      <c r="A37" s="11">
        <v>27</v>
      </c>
      <c r="B37" s="13"/>
      <c r="C37" s="13"/>
      <c r="D37" s="12"/>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2">
        <f t="shared" si="0"/>
        <v>0</v>
      </c>
    </row>
    <row r="38" spans="1:54" ht="33.75" customHeight="1" x14ac:dyDescent="0.25">
      <c r="A38" s="11">
        <v>28</v>
      </c>
      <c r="B38" s="13"/>
      <c r="C38" s="13"/>
      <c r="D38" s="12"/>
      <c r="E38" s="1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2">
        <f t="shared" si="0"/>
        <v>0</v>
      </c>
    </row>
    <row r="39" spans="1:54" ht="33.75" customHeight="1" x14ac:dyDescent="0.25">
      <c r="A39" s="11">
        <v>29</v>
      </c>
      <c r="B39" s="13"/>
      <c r="C39" s="13"/>
      <c r="D39" s="12"/>
      <c r="E39" s="12"/>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2">
        <f t="shared" si="0"/>
        <v>0</v>
      </c>
    </row>
    <row r="40" spans="1:54" ht="33.75" customHeight="1" x14ac:dyDescent="0.25">
      <c r="A40" s="11">
        <v>30</v>
      </c>
      <c r="B40" s="13"/>
      <c r="C40" s="13"/>
      <c r="D40" s="12"/>
      <c r="E40" s="12"/>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2">
        <f t="shared" si="0"/>
        <v>0</v>
      </c>
    </row>
    <row r="41" spans="1:54" ht="33.75" customHeight="1" x14ac:dyDescent="0.25">
      <c r="A41" s="11">
        <v>31</v>
      </c>
      <c r="B41" s="13"/>
      <c r="C41" s="13"/>
      <c r="D41" s="12"/>
      <c r="E41" s="12"/>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2">
        <f t="shared" si="0"/>
        <v>0</v>
      </c>
    </row>
    <row r="42" spans="1:54" ht="33.75" customHeight="1" x14ac:dyDescent="0.25">
      <c r="A42" s="11">
        <v>32</v>
      </c>
      <c r="B42" s="13"/>
      <c r="C42" s="13"/>
      <c r="D42" s="12"/>
      <c r="E42" s="12"/>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2">
        <f t="shared" si="0"/>
        <v>0</v>
      </c>
    </row>
    <row r="43" spans="1:54" ht="33.75" customHeight="1" x14ac:dyDescent="0.25">
      <c r="A43" s="11">
        <v>33</v>
      </c>
      <c r="B43" s="13"/>
      <c r="C43" s="13"/>
      <c r="D43" s="12"/>
      <c r="E43" s="12"/>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2">
        <f t="shared" si="0"/>
        <v>0</v>
      </c>
    </row>
    <row r="44" spans="1:54" ht="33.75" customHeight="1" x14ac:dyDescent="0.25">
      <c r="A44" s="11">
        <v>34</v>
      </c>
      <c r="B44" s="13"/>
      <c r="C44" s="13"/>
      <c r="D44" s="12"/>
      <c r="E44" s="12"/>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2">
        <f t="shared" si="0"/>
        <v>0</v>
      </c>
    </row>
    <row r="45" spans="1:54" ht="33.75" customHeight="1" x14ac:dyDescent="0.25">
      <c r="A45" s="11">
        <v>35</v>
      </c>
      <c r="B45" s="13"/>
      <c r="C45" s="13"/>
      <c r="D45" s="12"/>
      <c r="E45" s="12"/>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2">
        <f t="shared" si="0"/>
        <v>0</v>
      </c>
    </row>
    <row r="46" spans="1:54" ht="33.75" customHeight="1" x14ac:dyDescent="0.25">
      <c r="A46" s="11">
        <v>36</v>
      </c>
      <c r="B46" s="13"/>
      <c r="C46" s="13"/>
      <c r="D46" s="12"/>
      <c r="E46" s="12"/>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2">
        <f t="shared" si="0"/>
        <v>0</v>
      </c>
    </row>
    <row r="47" spans="1:54" ht="33.75" customHeight="1" x14ac:dyDescent="0.25">
      <c r="A47" s="11">
        <v>37</v>
      </c>
      <c r="B47" s="13"/>
      <c r="C47" s="13"/>
      <c r="D47" s="12"/>
      <c r="E47" s="12"/>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2">
        <f t="shared" si="0"/>
        <v>0</v>
      </c>
    </row>
    <row r="48" spans="1:54" ht="33.75" customHeight="1" x14ac:dyDescent="0.25">
      <c r="A48" s="11">
        <v>38</v>
      </c>
      <c r="B48" s="13"/>
      <c r="C48" s="13"/>
      <c r="D48" s="12"/>
      <c r="E48" s="12"/>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2">
        <f t="shared" si="0"/>
        <v>0</v>
      </c>
    </row>
    <row r="49" spans="1:54" ht="33.75" customHeight="1" x14ac:dyDescent="0.25">
      <c r="A49" s="11">
        <v>39</v>
      </c>
      <c r="B49" s="13"/>
      <c r="C49" s="13"/>
      <c r="D49" s="12"/>
      <c r="E49" s="12"/>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2">
        <f t="shared" si="0"/>
        <v>0</v>
      </c>
    </row>
    <row r="50" spans="1:54" ht="33.75" customHeight="1" x14ac:dyDescent="0.25">
      <c r="A50" s="11">
        <v>40</v>
      </c>
      <c r="B50" s="13"/>
      <c r="C50" s="13"/>
      <c r="D50" s="12"/>
      <c r="E50" s="12"/>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2">
        <f t="shared" si="0"/>
        <v>0</v>
      </c>
    </row>
    <row r="51" spans="1:54" ht="33.75" customHeight="1" x14ac:dyDescent="0.25">
      <c r="A51" s="11">
        <v>41</v>
      </c>
      <c r="B51" s="13"/>
      <c r="C51" s="13"/>
      <c r="D51" s="12"/>
      <c r="E51" s="12"/>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2">
        <f t="shared" si="0"/>
        <v>0</v>
      </c>
    </row>
    <row r="52" spans="1:54" ht="33.75" customHeight="1" x14ac:dyDescent="0.25">
      <c r="A52" s="11">
        <v>42</v>
      </c>
      <c r="B52" s="13"/>
      <c r="C52" s="13"/>
      <c r="D52" s="12"/>
      <c r="E52" s="1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2">
        <f t="shared" si="0"/>
        <v>0</v>
      </c>
    </row>
    <row r="53" spans="1:54" ht="33.75" customHeight="1" x14ac:dyDescent="0.25">
      <c r="A53" s="11">
        <v>43</v>
      </c>
      <c r="B53" s="13"/>
      <c r="C53" s="13"/>
      <c r="D53" s="12"/>
      <c r="E53" s="12"/>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2">
        <f t="shared" si="0"/>
        <v>0</v>
      </c>
    </row>
    <row r="54" spans="1:54" ht="33.75" customHeight="1" x14ac:dyDescent="0.25">
      <c r="A54" s="11">
        <v>44</v>
      </c>
      <c r="B54" s="13"/>
      <c r="C54" s="13"/>
      <c r="D54" s="12"/>
      <c r="E54" s="12"/>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2">
        <f t="shared" si="0"/>
        <v>0</v>
      </c>
    </row>
    <row r="55" spans="1:54" ht="33.75" customHeight="1" x14ac:dyDescent="0.25">
      <c r="A55" s="11">
        <v>45</v>
      </c>
      <c r="B55" s="13"/>
      <c r="C55" s="13"/>
      <c r="D55" s="12"/>
      <c r="E55" s="12"/>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2">
        <f t="shared" si="0"/>
        <v>0</v>
      </c>
    </row>
    <row r="56" spans="1:54" ht="33.75" customHeight="1" x14ac:dyDescent="0.25">
      <c r="A56" s="11">
        <v>46</v>
      </c>
      <c r="B56" s="13"/>
      <c r="C56" s="13"/>
      <c r="D56" s="12"/>
      <c r="E56" s="12"/>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2">
        <f t="shared" si="0"/>
        <v>0</v>
      </c>
    </row>
    <row r="57" spans="1:54" ht="33.75" customHeight="1" x14ac:dyDescent="0.25">
      <c r="A57" s="11">
        <v>47</v>
      </c>
      <c r="B57" s="13"/>
      <c r="C57" s="13"/>
      <c r="D57" s="12"/>
      <c r="E57" s="12"/>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2">
        <f t="shared" si="0"/>
        <v>0</v>
      </c>
    </row>
    <row r="58" spans="1:54" ht="33.75" customHeight="1" x14ac:dyDescent="0.25">
      <c r="A58" s="11">
        <v>48</v>
      </c>
      <c r="B58" s="13"/>
      <c r="C58" s="13"/>
      <c r="D58" s="12"/>
      <c r="E58" s="12"/>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2">
        <f t="shared" si="0"/>
        <v>0</v>
      </c>
    </row>
    <row r="59" spans="1:54" ht="33.75" customHeight="1" x14ac:dyDescent="0.25">
      <c r="A59" s="11">
        <v>49</v>
      </c>
      <c r="B59" s="13"/>
      <c r="C59" s="13"/>
      <c r="D59" s="12"/>
      <c r="E59" s="12"/>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2">
        <f t="shared" si="0"/>
        <v>0</v>
      </c>
    </row>
    <row r="60" spans="1:54" ht="33.75" customHeight="1" x14ac:dyDescent="0.25">
      <c r="A60" s="11">
        <v>50</v>
      </c>
      <c r="B60" s="13"/>
      <c r="C60" s="13"/>
      <c r="D60" s="12"/>
      <c r="E60" s="12"/>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2">
        <f t="shared" si="0"/>
        <v>0</v>
      </c>
    </row>
    <row r="61" spans="1:54" x14ac:dyDescent="0.25"/>
    <row r="62" spans="1:54" x14ac:dyDescent="0.25"/>
    <row r="63" spans="1:54" x14ac:dyDescent="0.25"/>
    <row r="64" spans="1:54" hidden="1" x14ac:dyDescent="0.25"/>
    <row r="65" hidden="1" x14ac:dyDescent="0.25"/>
    <row r="66" hidden="1" x14ac:dyDescent="0.25"/>
    <row r="67" hidden="1"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sheetData>
  <sheetProtection formatColumns="0" formatRows="0" autoFilter="0"/>
  <mergeCells count="26">
    <mergeCell ref="C1:BA4"/>
    <mergeCell ref="BB9:BB10"/>
    <mergeCell ref="D9:D10"/>
    <mergeCell ref="E9:E10"/>
    <mergeCell ref="A1:B4"/>
    <mergeCell ref="AH9:AK9"/>
    <mergeCell ref="AL9:AO9"/>
    <mergeCell ref="AP9:AS9"/>
    <mergeCell ref="AT9:AW9"/>
    <mergeCell ref="A9:A10"/>
    <mergeCell ref="B9:B10"/>
    <mergeCell ref="C9:C10"/>
    <mergeCell ref="F9:I9"/>
    <mergeCell ref="J9:M9"/>
    <mergeCell ref="N9:Q9"/>
    <mergeCell ref="AD9:AG9"/>
    <mergeCell ref="R9:U9"/>
    <mergeCell ref="V9:Y9"/>
    <mergeCell ref="Z9:AC9"/>
    <mergeCell ref="AX9:BA9"/>
    <mergeCell ref="A6:B6"/>
    <mergeCell ref="A7:B7"/>
    <mergeCell ref="A8:B8"/>
    <mergeCell ref="C6:Y6"/>
    <mergeCell ref="C7:Y7"/>
    <mergeCell ref="C8:Y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9"/>
  <sheetViews>
    <sheetView zoomScale="70" zoomScaleNormal="70" workbookViewId="0">
      <pane ySplit="8" topLeftCell="A9" activePane="bottomLeft" state="frozen"/>
      <selection pane="bottomLeft" activeCell="H11" sqref="H11"/>
    </sheetView>
  </sheetViews>
  <sheetFormatPr baseColWidth="10" defaultColWidth="0" defaultRowHeight="0" customHeight="1" zeroHeight="1" x14ac:dyDescent="0.3"/>
  <cols>
    <col min="1" max="1" width="4" style="2" bestFit="1" customWidth="1"/>
    <col min="2" max="2" width="19" style="2" customWidth="1"/>
    <col min="3" max="3" width="29.28515625" style="2" customWidth="1"/>
    <col min="4" max="4" width="37" style="26" customWidth="1"/>
    <col min="5" max="5" width="8.5703125" style="26" customWidth="1"/>
    <col min="6" max="6" width="27.85546875" style="26" customWidth="1"/>
    <col min="7" max="7" width="23.7109375" style="26" customWidth="1"/>
    <col min="8" max="8" width="33.7109375" style="26" customWidth="1"/>
    <col min="9" max="9" width="9.5703125" style="26" customWidth="1"/>
    <col min="10" max="10" width="31.85546875" style="26" customWidth="1"/>
    <col min="11" max="11" width="23.7109375" style="26" customWidth="1"/>
    <col min="12" max="12" width="8.5703125" style="26" customWidth="1"/>
    <col min="13" max="13" width="27.85546875" style="26" customWidth="1"/>
    <col min="14" max="14" width="23.7109375" style="26" customWidth="1"/>
    <col min="15" max="15" width="33.7109375" style="26" customWidth="1"/>
    <col min="16" max="16" width="9.5703125" style="26" customWidth="1"/>
    <col min="17" max="17" width="31.85546875" style="26" customWidth="1"/>
    <col min="18" max="18" width="23.7109375" style="26" customWidth="1"/>
    <col min="19" max="19" width="8.5703125" style="26" customWidth="1"/>
    <col min="20" max="20" width="27.85546875" style="26" customWidth="1"/>
    <col min="21" max="21" width="23.7109375" style="26" customWidth="1"/>
    <col min="22" max="22" width="33.7109375" style="26" customWidth="1"/>
    <col min="23" max="23" width="9.5703125" style="26" customWidth="1"/>
    <col min="24" max="24" width="31.85546875" style="26" customWidth="1"/>
    <col min="25" max="25" width="23.7109375" style="26" customWidth="1"/>
    <col min="26" max="26" width="8.5703125" style="26" customWidth="1"/>
    <col min="27" max="27" width="27.85546875" style="26" customWidth="1"/>
    <col min="28" max="28" width="23.7109375" style="26" customWidth="1"/>
    <col min="29" max="29" width="33.7109375" style="26" customWidth="1"/>
    <col min="30" max="30" width="9.5703125" style="26" customWidth="1"/>
    <col min="31" max="31" width="27.140625" style="26" customWidth="1"/>
    <col min="32" max="32" width="23.7109375" style="26" customWidth="1"/>
    <col min="33" max="33" width="11.42578125" style="26" customWidth="1"/>
    <col min="34" max="47" width="11.42578125" style="26" hidden="1" customWidth="1"/>
    <col min="48" max="16384" width="11.42578125" style="1" hidden="1"/>
  </cols>
  <sheetData>
    <row r="1" spans="1:47" ht="16.5" customHeight="1" x14ac:dyDescent="0.3">
      <c r="A1" s="68"/>
      <c r="B1" s="69"/>
      <c r="C1" s="74" t="s">
        <v>71</v>
      </c>
      <c r="D1" s="75"/>
      <c r="E1" s="75"/>
      <c r="F1" s="75"/>
      <c r="G1" s="75"/>
      <c r="H1" s="75"/>
      <c r="I1" s="75"/>
      <c r="J1" s="75"/>
      <c r="K1" s="75"/>
      <c r="L1" s="75"/>
      <c r="M1" s="75"/>
      <c r="N1" s="75"/>
      <c r="O1" s="75"/>
      <c r="P1" s="75"/>
      <c r="Q1" s="75"/>
      <c r="R1" s="75"/>
      <c r="S1" s="75"/>
      <c r="T1" s="75"/>
      <c r="U1" s="75"/>
      <c r="V1" s="75"/>
      <c r="W1" s="75"/>
      <c r="X1" s="75"/>
      <c r="Y1" s="75"/>
      <c r="Z1" s="75"/>
      <c r="AA1" s="75"/>
      <c r="AB1" s="75"/>
      <c r="AC1" s="75"/>
      <c r="AD1" s="76"/>
      <c r="AE1" s="83" t="s">
        <v>67</v>
      </c>
      <c r="AF1" s="83"/>
      <c r="AG1" s="17"/>
      <c r="AH1" s="17"/>
      <c r="AI1" s="17"/>
      <c r="AJ1" s="17"/>
      <c r="AK1" s="17"/>
      <c r="AL1" s="17"/>
      <c r="AM1" s="17"/>
      <c r="AN1" s="17"/>
      <c r="AO1" s="17"/>
      <c r="AP1" s="17"/>
      <c r="AQ1" s="17"/>
      <c r="AR1" s="17"/>
      <c r="AS1" s="17"/>
      <c r="AT1" s="17"/>
      <c r="AU1" s="17"/>
    </row>
    <row r="2" spans="1:47" ht="16.5" customHeight="1" x14ac:dyDescent="0.3">
      <c r="A2" s="70"/>
      <c r="B2" s="71"/>
      <c r="C2" s="77"/>
      <c r="D2" s="78"/>
      <c r="E2" s="78"/>
      <c r="F2" s="78"/>
      <c r="G2" s="78"/>
      <c r="H2" s="78"/>
      <c r="I2" s="78"/>
      <c r="J2" s="78"/>
      <c r="K2" s="78"/>
      <c r="L2" s="78"/>
      <c r="M2" s="78"/>
      <c r="N2" s="78"/>
      <c r="O2" s="78"/>
      <c r="P2" s="78"/>
      <c r="Q2" s="78"/>
      <c r="R2" s="78"/>
      <c r="S2" s="78"/>
      <c r="T2" s="78"/>
      <c r="U2" s="78"/>
      <c r="V2" s="78"/>
      <c r="W2" s="78"/>
      <c r="X2" s="78"/>
      <c r="Y2" s="78"/>
      <c r="Z2" s="78"/>
      <c r="AA2" s="78"/>
      <c r="AB2" s="78"/>
      <c r="AC2" s="78"/>
      <c r="AD2" s="79"/>
      <c r="AE2" s="83" t="s">
        <v>68</v>
      </c>
      <c r="AF2" s="83"/>
      <c r="AG2" s="17"/>
      <c r="AH2" s="17"/>
      <c r="AI2" s="17"/>
      <c r="AJ2" s="17"/>
      <c r="AK2" s="17"/>
      <c r="AL2" s="17"/>
      <c r="AM2" s="17"/>
      <c r="AN2" s="17"/>
      <c r="AO2" s="17"/>
      <c r="AP2" s="17"/>
      <c r="AQ2" s="17"/>
      <c r="AR2" s="17"/>
      <c r="AS2" s="17"/>
      <c r="AT2" s="17"/>
      <c r="AU2" s="17"/>
    </row>
    <row r="3" spans="1:47" ht="16.5" x14ac:dyDescent="0.3">
      <c r="A3" s="70"/>
      <c r="B3" s="71"/>
      <c r="C3" s="77"/>
      <c r="D3" s="78"/>
      <c r="E3" s="78"/>
      <c r="F3" s="78"/>
      <c r="G3" s="78"/>
      <c r="H3" s="78"/>
      <c r="I3" s="78"/>
      <c r="J3" s="78"/>
      <c r="K3" s="78"/>
      <c r="L3" s="78"/>
      <c r="M3" s="78"/>
      <c r="N3" s="78"/>
      <c r="O3" s="78"/>
      <c r="P3" s="78"/>
      <c r="Q3" s="78"/>
      <c r="R3" s="78"/>
      <c r="S3" s="78"/>
      <c r="T3" s="78"/>
      <c r="U3" s="78"/>
      <c r="V3" s="78"/>
      <c r="W3" s="78"/>
      <c r="X3" s="78"/>
      <c r="Y3" s="78"/>
      <c r="Z3" s="78"/>
      <c r="AA3" s="78"/>
      <c r="AB3" s="78"/>
      <c r="AC3" s="78"/>
      <c r="AD3" s="79"/>
      <c r="AE3" s="83" t="s">
        <v>69</v>
      </c>
      <c r="AF3" s="83"/>
      <c r="AG3" s="17"/>
      <c r="AH3" s="17"/>
      <c r="AI3" s="17"/>
      <c r="AJ3" s="17"/>
      <c r="AK3" s="17"/>
      <c r="AL3" s="17"/>
      <c r="AM3" s="17"/>
      <c r="AN3" s="17"/>
      <c r="AO3" s="17"/>
      <c r="AP3" s="17"/>
      <c r="AQ3" s="17"/>
      <c r="AR3" s="17"/>
      <c r="AS3" s="17"/>
      <c r="AT3" s="17"/>
      <c r="AU3" s="17"/>
    </row>
    <row r="4" spans="1:47" ht="16.5" x14ac:dyDescent="0.3">
      <c r="A4" s="72"/>
      <c r="B4" s="73"/>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2"/>
      <c r="AE4" s="83" t="s">
        <v>70</v>
      </c>
      <c r="AF4" s="83"/>
      <c r="AG4" s="17"/>
      <c r="AH4" s="17"/>
      <c r="AI4" s="17"/>
      <c r="AJ4" s="17"/>
      <c r="AK4" s="17"/>
      <c r="AL4" s="17"/>
      <c r="AM4" s="17"/>
      <c r="AN4" s="17"/>
      <c r="AO4" s="17"/>
      <c r="AP4" s="17"/>
      <c r="AQ4" s="17"/>
      <c r="AR4" s="17"/>
      <c r="AS4" s="17"/>
      <c r="AT4" s="17"/>
      <c r="AU4" s="17"/>
    </row>
    <row r="5" spans="1:47" ht="16.5" x14ac:dyDescent="0.3">
      <c r="A5" s="18"/>
      <c r="B5" s="19"/>
      <c r="C5" s="18"/>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row>
    <row r="6" spans="1:47" ht="15.75" customHeight="1" x14ac:dyDescent="0.3">
      <c r="A6" s="62"/>
      <c r="B6" s="62"/>
      <c r="C6" s="62"/>
      <c r="D6" s="62"/>
      <c r="E6" s="63" t="s">
        <v>73</v>
      </c>
      <c r="F6" s="63"/>
      <c r="G6" s="63"/>
      <c r="H6" s="63"/>
      <c r="I6" s="63"/>
      <c r="J6" s="63"/>
      <c r="K6" s="63"/>
      <c r="L6" s="64" t="s">
        <v>72</v>
      </c>
      <c r="M6" s="64"/>
      <c r="N6" s="64"/>
      <c r="O6" s="64"/>
      <c r="P6" s="64"/>
      <c r="Q6" s="64"/>
      <c r="R6" s="65"/>
      <c r="S6" s="64" t="s">
        <v>74</v>
      </c>
      <c r="T6" s="64"/>
      <c r="U6" s="64"/>
      <c r="V6" s="64"/>
      <c r="W6" s="64"/>
      <c r="X6" s="64"/>
      <c r="Y6" s="65"/>
      <c r="Z6" s="64" t="s">
        <v>75</v>
      </c>
      <c r="AA6" s="64"/>
      <c r="AB6" s="64"/>
      <c r="AC6" s="64"/>
      <c r="AD6" s="64"/>
      <c r="AE6" s="64"/>
      <c r="AF6" s="65"/>
      <c r="AG6" s="17"/>
      <c r="AH6" s="17"/>
      <c r="AI6" s="17"/>
      <c r="AJ6" s="17"/>
      <c r="AK6" s="17"/>
      <c r="AL6" s="17"/>
      <c r="AM6" s="17"/>
      <c r="AN6" s="17"/>
      <c r="AO6" s="17"/>
      <c r="AP6" s="17"/>
      <c r="AQ6" s="17"/>
      <c r="AR6" s="17"/>
      <c r="AS6" s="17"/>
      <c r="AT6" s="17"/>
      <c r="AU6" s="17"/>
    </row>
    <row r="7" spans="1:47" ht="27.75" customHeight="1" x14ac:dyDescent="0.3">
      <c r="A7" s="66" t="s">
        <v>17</v>
      </c>
      <c r="B7" s="61" t="s">
        <v>66</v>
      </c>
      <c r="C7" s="61"/>
      <c r="D7" s="67" t="s">
        <v>53</v>
      </c>
      <c r="E7" s="59" t="s">
        <v>57</v>
      </c>
      <c r="F7" s="59"/>
      <c r="G7" s="59"/>
      <c r="H7" s="20" t="s">
        <v>58</v>
      </c>
      <c r="I7" s="60" t="s">
        <v>59</v>
      </c>
      <c r="J7" s="60"/>
      <c r="K7" s="60"/>
      <c r="L7" s="59" t="s">
        <v>57</v>
      </c>
      <c r="M7" s="59"/>
      <c r="N7" s="59"/>
      <c r="O7" s="20" t="s">
        <v>58</v>
      </c>
      <c r="P7" s="60" t="s">
        <v>59</v>
      </c>
      <c r="Q7" s="60"/>
      <c r="R7" s="60"/>
      <c r="S7" s="59" t="s">
        <v>57</v>
      </c>
      <c r="T7" s="59"/>
      <c r="U7" s="59"/>
      <c r="V7" s="20" t="s">
        <v>58</v>
      </c>
      <c r="W7" s="60" t="s">
        <v>59</v>
      </c>
      <c r="X7" s="60"/>
      <c r="Y7" s="60"/>
      <c r="Z7" s="59" t="s">
        <v>57</v>
      </c>
      <c r="AA7" s="59"/>
      <c r="AB7" s="59"/>
      <c r="AC7" s="20" t="s">
        <v>58</v>
      </c>
      <c r="AD7" s="60" t="s">
        <v>59</v>
      </c>
      <c r="AE7" s="60"/>
      <c r="AF7" s="60"/>
      <c r="AG7" s="17"/>
      <c r="AH7" s="17"/>
      <c r="AI7" s="17"/>
      <c r="AJ7" s="17"/>
      <c r="AK7" s="17"/>
      <c r="AL7" s="17"/>
      <c r="AM7" s="17"/>
      <c r="AN7" s="17"/>
      <c r="AO7" s="17"/>
      <c r="AP7" s="17"/>
      <c r="AQ7" s="17"/>
      <c r="AR7" s="17"/>
      <c r="AS7" s="17"/>
      <c r="AT7" s="17"/>
      <c r="AU7" s="17"/>
    </row>
    <row r="8" spans="1:47" ht="30.75" customHeight="1" x14ac:dyDescent="0.25">
      <c r="A8" s="66"/>
      <c r="B8" s="61"/>
      <c r="C8" s="61"/>
      <c r="D8" s="67"/>
      <c r="E8" s="21" t="s">
        <v>60</v>
      </c>
      <c r="F8" s="21" t="s">
        <v>61</v>
      </c>
      <c r="G8" s="21" t="s">
        <v>62</v>
      </c>
      <c r="H8" s="22" t="s">
        <v>63</v>
      </c>
      <c r="I8" s="23" t="s">
        <v>60</v>
      </c>
      <c r="J8" s="23" t="s">
        <v>64</v>
      </c>
      <c r="K8" s="23" t="s">
        <v>65</v>
      </c>
      <c r="L8" s="21" t="s">
        <v>60</v>
      </c>
      <c r="M8" s="21" t="s">
        <v>61</v>
      </c>
      <c r="N8" s="21" t="s">
        <v>62</v>
      </c>
      <c r="O8" s="22" t="s">
        <v>63</v>
      </c>
      <c r="P8" s="23" t="s">
        <v>60</v>
      </c>
      <c r="Q8" s="23" t="s">
        <v>64</v>
      </c>
      <c r="R8" s="23" t="s">
        <v>65</v>
      </c>
      <c r="S8" s="21" t="s">
        <v>60</v>
      </c>
      <c r="T8" s="21" t="s">
        <v>61</v>
      </c>
      <c r="U8" s="21" t="s">
        <v>62</v>
      </c>
      <c r="V8" s="22" t="s">
        <v>63</v>
      </c>
      <c r="W8" s="23" t="s">
        <v>60</v>
      </c>
      <c r="X8" s="23" t="s">
        <v>64</v>
      </c>
      <c r="Y8" s="23" t="s">
        <v>65</v>
      </c>
      <c r="Z8" s="21" t="s">
        <v>60</v>
      </c>
      <c r="AA8" s="21" t="s">
        <v>61</v>
      </c>
      <c r="AB8" s="21" t="s">
        <v>62</v>
      </c>
      <c r="AC8" s="22" t="s">
        <v>63</v>
      </c>
      <c r="AD8" s="23" t="s">
        <v>60</v>
      </c>
      <c r="AE8" s="23" t="s">
        <v>64</v>
      </c>
      <c r="AF8" s="23" t="s">
        <v>65</v>
      </c>
      <c r="AG8" s="24"/>
      <c r="AH8" s="24"/>
      <c r="AI8" s="24"/>
      <c r="AJ8" s="24"/>
      <c r="AK8" s="24"/>
      <c r="AL8" s="24"/>
      <c r="AM8" s="24"/>
      <c r="AN8" s="24"/>
      <c r="AO8" s="24"/>
      <c r="AP8" s="24"/>
      <c r="AQ8" s="24"/>
      <c r="AR8" s="24"/>
      <c r="AS8" s="24"/>
      <c r="AT8" s="24"/>
      <c r="AU8" s="24"/>
    </row>
    <row r="9" spans="1:47" ht="34.5" customHeight="1" x14ac:dyDescent="0.25">
      <c r="A9" s="11">
        <v>1</v>
      </c>
      <c r="B9" s="56" t="str">
        <f>'PLAN DE ANUAL DE PREVISION 2022'!B11</f>
        <v>Actualizacion de informacion de vacantes</v>
      </c>
      <c r="C9" s="57"/>
      <c r="D9" s="29" t="str">
        <f>'PLAN DE ANUAL DE PREVISION 2022'!C11</f>
        <v>base de datos</v>
      </c>
      <c r="E9" s="30"/>
      <c r="F9" s="31"/>
      <c r="G9" s="31"/>
      <c r="H9" s="32"/>
      <c r="I9" s="30"/>
      <c r="J9" s="32"/>
      <c r="K9" s="32"/>
      <c r="L9" s="30"/>
      <c r="M9" s="31"/>
      <c r="N9" s="31"/>
      <c r="O9" s="32"/>
      <c r="P9" s="30"/>
      <c r="Q9" s="32"/>
      <c r="R9" s="32"/>
      <c r="S9" s="30"/>
      <c r="T9" s="31"/>
      <c r="U9" s="31"/>
      <c r="V9" s="32"/>
      <c r="W9" s="30"/>
      <c r="X9" s="32"/>
      <c r="Y9" s="32"/>
      <c r="Z9" s="30"/>
      <c r="AA9" s="31"/>
      <c r="AB9" s="31"/>
      <c r="AC9" s="32"/>
      <c r="AD9" s="30"/>
      <c r="AE9" s="32"/>
      <c r="AF9" s="32"/>
      <c r="AG9" s="25"/>
      <c r="AH9" s="25"/>
      <c r="AI9" s="25"/>
      <c r="AJ9" s="25"/>
      <c r="AK9" s="25"/>
      <c r="AL9" s="25"/>
      <c r="AM9" s="25"/>
      <c r="AN9" s="25"/>
      <c r="AO9" s="25"/>
      <c r="AP9" s="25"/>
      <c r="AQ9" s="25"/>
      <c r="AR9" s="25"/>
      <c r="AS9" s="25"/>
      <c r="AT9" s="25"/>
      <c r="AU9" s="25"/>
    </row>
    <row r="10" spans="1:47" ht="34.5" customHeight="1" x14ac:dyDescent="0.25">
      <c r="A10" s="11">
        <v>2</v>
      </c>
      <c r="B10" s="56">
        <f>'PLAN DE ANUAL DE PREVISION 2022'!B12</f>
        <v>0</v>
      </c>
      <c r="C10" s="57"/>
      <c r="D10" s="29">
        <f>'PLAN DE ANUAL DE PREVISION 2022'!C12</f>
        <v>0</v>
      </c>
      <c r="E10" s="30"/>
      <c r="F10" s="31"/>
      <c r="G10" s="31"/>
      <c r="H10" s="32"/>
      <c r="I10" s="30"/>
      <c r="J10" s="32"/>
      <c r="K10" s="32"/>
      <c r="L10" s="30"/>
      <c r="M10" s="31"/>
      <c r="N10" s="31"/>
      <c r="O10" s="32"/>
      <c r="P10" s="30"/>
      <c r="Q10" s="32"/>
      <c r="R10" s="32"/>
      <c r="S10" s="30"/>
      <c r="T10" s="31"/>
      <c r="U10" s="31"/>
      <c r="V10" s="32"/>
      <c r="W10" s="30"/>
      <c r="X10" s="32"/>
      <c r="Y10" s="32"/>
      <c r="Z10" s="30"/>
      <c r="AA10" s="31"/>
      <c r="AB10" s="31"/>
      <c r="AC10" s="32"/>
      <c r="AD10" s="30"/>
      <c r="AE10" s="32"/>
      <c r="AF10" s="32"/>
      <c r="AG10" s="25"/>
      <c r="AH10" s="25"/>
      <c r="AI10" s="25"/>
      <c r="AJ10" s="25"/>
      <c r="AK10" s="25"/>
      <c r="AL10" s="25"/>
      <c r="AM10" s="25"/>
      <c r="AN10" s="25"/>
      <c r="AO10" s="25"/>
      <c r="AP10" s="25"/>
      <c r="AQ10" s="25"/>
      <c r="AR10" s="25"/>
      <c r="AS10" s="25"/>
      <c r="AT10" s="25"/>
      <c r="AU10" s="25"/>
    </row>
    <row r="11" spans="1:47" ht="34.5" customHeight="1" x14ac:dyDescent="0.25">
      <c r="A11" s="11">
        <v>3</v>
      </c>
      <c r="B11" s="56">
        <f>'PLAN DE ANUAL DE PREVISION 2022'!B13</f>
        <v>0</v>
      </c>
      <c r="C11" s="57"/>
      <c r="D11" s="29">
        <f>'PLAN DE ANUAL DE PREVISION 2022'!C13</f>
        <v>0</v>
      </c>
      <c r="E11" s="30"/>
      <c r="F11" s="31"/>
      <c r="G11" s="31"/>
      <c r="H11" s="32"/>
      <c r="I11" s="30"/>
      <c r="J11" s="32"/>
      <c r="K11" s="32"/>
      <c r="L11" s="30"/>
      <c r="M11" s="31"/>
      <c r="N11" s="31"/>
      <c r="O11" s="32"/>
      <c r="P11" s="30"/>
      <c r="Q11" s="32"/>
      <c r="R11" s="32"/>
      <c r="S11" s="30"/>
      <c r="T11" s="31"/>
      <c r="U11" s="31"/>
      <c r="V11" s="32"/>
      <c r="W11" s="30"/>
      <c r="X11" s="32"/>
      <c r="Y11" s="32"/>
      <c r="Z11" s="30"/>
      <c r="AA11" s="31"/>
      <c r="AB11" s="31"/>
      <c r="AC11" s="32"/>
      <c r="AD11" s="30"/>
      <c r="AE11" s="32"/>
      <c r="AF11" s="32"/>
      <c r="AG11" s="25"/>
      <c r="AH11" s="25"/>
      <c r="AI11" s="25"/>
      <c r="AJ11" s="25"/>
      <c r="AK11" s="25"/>
      <c r="AL11" s="25"/>
      <c r="AM11" s="25"/>
      <c r="AN11" s="25"/>
      <c r="AO11" s="25"/>
      <c r="AP11" s="25"/>
      <c r="AQ11" s="25"/>
      <c r="AR11" s="25"/>
      <c r="AS11" s="25"/>
      <c r="AT11" s="25"/>
      <c r="AU11" s="25"/>
    </row>
    <row r="12" spans="1:47" ht="34.5" customHeight="1" x14ac:dyDescent="0.25">
      <c r="A12" s="11">
        <v>4</v>
      </c>
      <c r="B12" s="56">
        <f>'PLAN DE ANUAL DE PREVISION 2022'!B14</f>
        <v>0</v>
      </c>
      <c r="C12" s="57"/>
      <c r="D12" s="29">
        <f>'PLAN DE ANUAL DE PREVISION 2022'!C14</f>
        <v>0</v>
      </c>
      <c r="E12" s="30"/>
      <c r="F12" s="31"/>
      <c r="G12" s="31"/>
      <c r="H12" s="32"/>
      <c r="I12" s="30"/>
      <c r="J12" s="32"/>
      <c r="K12" s="32"/>
      <c r="L12" s="30"/>
      <c r="M12" s="31"/>
      <c r="N12" s="31"/>
      <c r="O12" s="32"/>
      <c r="P12" s="30"/>
      <c r="Q12" s="32"/>
      <c r="R12" s="32"/>
      <c r="S12" s="30"/>
      <c r="T12" s="31"/>
      <c r="U12" s="31"/>
      <c r="V12" s="32"/>
      <c r="W12" s="30"/>
      <c r="X12" s="32"/>
      <c r="Y12" s="32"/>
      <c r="Z12" s="30"/>
      <c r="AA12" s="31"/>
      <c r="AB12" s="31"/>
      <c r="AC12" s="32"/>
      <c r="AD12" s="30"/>
      <c r="AE12" s="32"/>
      <c r="AF12" s="32"/>
      <c r="AG12" s="25"/>
      <c r="AH12" s="25"/>
      <c r="AI12" s="25"/>
      <c r="AJ12" s="25"/>
      <c r="AK12" s="25"/>
      <c r="AL12" s="25"/>
      <c r="AM12" s="25"/>
      <c r="AN12" s="25"/>
      <c r="AO12" s="25"/>
      <c r="AP12" s="25"/>
      <c r="AQ12" s="25"/>
      <c r="AR12" s="25"/>
      <c r="AS12" s="25"/>
      <c r="AT12" s="25"/>
      <c r="AU12" s="25"/>
    </row>
    <row r="13" spans="1:47" ht="34.5" customHeight="1" x14ac:dyDescent="0.25">
      <c r="A13" s="11">
        <v>5</v>
      </c>
      <c r="B13" s="56">
        <f>'PLAN DE ANUAL DE PREVISION 2022'!B15</f>
        <v>0</v>
      </c>
      <c r="C13" s="57"/>
      <c r="D13" s="29">
        <f>'PLAN DE ANUAL DE PREVISION 2022'!C15</f>
        <v>0</v>
      </c>
      <c r="E13" s="30"/>
      <c r="F13" s="31"/>
      <c r="G13" s="31"/>
      <c r="H13" s="32"/>
      <c r="I13" s="30"/>
      <c r="J13" s="32"/>
      <c r="K13" s="32"/>
      <c r="L13" s="30"/>
      <c r="M13" s="31"/>
      <c r="N13" s="31"/>
      <c r="O13" s="32"/>
      <c r="P13" s="30"/>
      <c r="Q13" s="32"/>
      <c r="R13" s="32"/>
      <c r="S13" s="30"/>
      <c r="T13" s="31"/>
      <c r="U13" s="31"/>
      <c r="V13" s="32"/>
      <c r="W13" s="30"/>
      <c r="X13" s="32"/>
      <c r="Y13" s="32"/>
      <c r="Z13" s="30"/>
      <c r="AA13" s="31"/>
      <c r="AB13" s="31"/>
      <c r="AC13" s="32"/>
      <c r="AD13" s="30"/>
      <c r="AE13" s="32"/>
      <c r="AF13" s="32"/>
      <c r="AG13" s="25"/>
      <c r="AH13" s="25"/>
      <c r="AI13" s="25"/>
      <c r="AJ13" s="25"/>
      <c r="AK13" s="25"/>
      <c r="AL13" s="25"/>
      <c r="AM13" s="25"/>
      <c r="AN13" s="25"/>
      <c r="AO13" s="25"/>
      <c r="AP13" s="25"/>
      <c r="AQ13" s="25"/>
      <c r="AR13" s="25"/>
      <c r="AS13" s="25"/>
      <c r="AT13" s="25"/>
      <c r="AU13" s="25"/>
    </row>
    <row r="14" spans="1:47" ht="34.5" customHeight="1" x14ac:dyDescent="0.25">
      <c r="A14" s="11">
        <v>6</v>
      </c>
      <c r="B14" s="56">
        <f>'PLAN DE ANUAL DE PREVISION 2022'!B16</f>
        <v>0</v>
      </c>
      <c r="C14" s="57"/>
      <c r="D14" s="29">
        <f>'PLAN DE ANUAL DE PREVISION 2022'!C16</f>
        <v>0</v>
      </c>
      <c r="E14" s="30"/>
      <c r="F14" s="31"/>
      <c r="G14" s="31"/>
      <c r="H14" s="32"/>
      <c r="I14" s="30"/>
      <c r="J14" s="32"/>
      <c r="K14" s="32"/>
      <c r="L14" s="30"/>
      <c r="M14" s="31"/>
      <c r="N14" s="31"/>
      <c r="O14" s="32"/>
      <c r="P14" s="30"/>
      <c r="Q14" s="32"/>
      <c r="R14" s="32"/>
      <c r="S14" s="30"/>
      <c r="T14" s="31"/>
      <c r="U14" s="31"/>
      <c r="V14" s="32"/>
      <c r="W14" s="30"/>
      <c r="X14" s="32"/>
      <c r="Y14" s="32"/>
      <c r="Z14" s="30"/>
      <c r="AA14" s="31"/>
      <c r="AB14" s="31"/>
      <c r="AC14" s="32"/>
      <c r="AD14" s="30"/>
      <c r="AE14" s="32"/>
      <c r="AF14" s="32"/>
      <c r="AG14" s="25"/>
      <c r="AH14" s="25"/>
      <c r="AI14" s="25"/>
      <c r="AJ14" s="25"/>
      <c r="AK14" s="25"/>
      <c r="AL14" s="25"/>
      <c r="AM14" s="25"/>
      <c r="AN14" s="25"/>
      <c r="AO14" s="25"/>
      <c r="AP14" s="25"/>
      <c r="AQ14" s="25"/>
      <c r="AR14" s="25"/>
      <c r="AS14" s="25"/>
      <c r="AT14" s="25"/>
      <c r="AU14" s="25"/>
    </row>
    <row r="15" spans="1:47" ht="34.5" customHeight="1" x14ac:dyDescent="0.25">
      <c r="A15" s="11">
        <v>7</v>
      </c>
      <c r="B15" s="56">
        <f>'PLAN DE ANUAL DE PREVISION 2022'!B17</f>
        <v>0</v>
      </c>
      <c r="C15" s="57"/>
      <c r="D15" s="29">
        <f>'PLAN DE ANUAL DE PREVISION 2022'!C17</f>
        <v>0</v>
      </c>
      <c r="E15" s="30"/>
      <c r="F15" s="31"/>
      <c r="G15" s="31"/>
      <c r="H15" s="32"/>
      <c r="I15" s="30"/>
      <c r="J15" s="32"/>
      <c r="K15" s="32"/>
      <c r="L15" s="30"/>
      <c r="M15" s="31"/>
      <c r="N15" s="31"/>
      <c r="O15" s="32"/>
      <c r="P15" s="30"/>
      <c r="Q15" s="32"/>
      <c r="R15" s="32"/>
      <c r="S15" s="30"/>
      <c r="T15" s="31"/>
      <c r="U15" s="31"/>
      <c r="V15" s="32"/>
      <c r="W15" s="30"/>
      <c r="X15" s="32"/>
      <c r="Y15" s="32"/>
      <c r="Z15" s="30"/>
      <c r="AA15" s="31"/>
      <c r="AB15" s="31"/>
      <c r="AC15" s="32"/>
      <c r="AD15" s="30"/>
      <c r="AE15" s="32"/>
      <c r="AF15" s="32"/>
      <c r="AG15" s="25"/>
      <c r="AH15" s="25"/>
      <c r="AI15" s="25"/>
      <c r="AJ15" s="25"/>
      <c r="AK15" s="25"/>
      <c r="AL15" s="25"/>
      <c r="AM15" s="25"/>
      <c r="AN15" s="25"/>
      <c r="AO15" s="25"/>
      <c r="AP15" s="25"/>
      <c r="AQ15" s="25"/>
      <c r="AR15" s="25"/>
      <c r="AS15" s="25"/>
      <c r="AT15" s="25"/>
      <c r="AU15" s="25"/>
    </row>
    <row r="16" spans="1:47" ht="34.5" customHeight="1" x14ac:dyDescent="0.25">
      <c r="A16" s="11">
        <v>8</v>
      </c>
      <c r="B16" s="56">
        <f>'PLAN DE ANUAL DE PREVISION 2022'!B18</f>
        <v>0</v>
      </c>
      <c r="C16" s="57"/>
      <c r="D16" s="29">
        <f>'PLAN DE ANUAL DE PREVISION 2022'!C18</f>
        <v>0</v>
      </c>
      <c r="E16" s="30"/>
      <c r="F16" s="31"/>
      <c r="G16" s="31"/>
      <c r="H16" s="32"/>
      <c r="I16" s="30"/>
      <c r="J16" s="32"/>
      <c r="K16" s="32"/>
      <c r="L16" s="30"/>
      <c r="M16" s="31"/>
      <c r="N16" s="31"/>
      <c r="O16" s="32"/>
      <c r="P16" s="30"/>
      <c r="Q16" s="32"/>
      <c r="R16" s="32"/>
      <c r="S16" s="30"/>
      <c r="T16" s="31"/>
      <c r="U16" s="31"/>
      <c r="V16" s="32"/>
      <c r="W16" s="30"/>
      <c r="X16" s="32"/>
      <c r="Y16" s="32"/>
      <c r="Z16" s="30"/>
      <c r="AA16" s="31"/>
      <c r="AB16" s="31"/>
      <c r="AC16" s="32"/>
      <c r="AD16" s="30"/>
      <c r="AE16" s="32"/>
      <c r="AF16" s="32"/>
      <c r="AG16" s="25"/>
      <c r="AH16" s="25"/>
      <c r="AI16" s="25"/>
      <c r="AJ16" s="25"/>
      <c r="AK16" s="25"/>
      <c r="AL16" s="25"/>
      <c r="AM16" s="25"/>
      <c r="AN16" s="25"/>
      <c r="AO16" s="25"/>
      <c r="AP16" s="25"/>
      <c r="AQ16" s="25"/>
      <c r="AR16" s="25"/>
      <c r="AS16" s="25"/>
      <c r="AT16" s="25"/>
      <c r="AU16" s="25"/>
    </row>
    <row r="17" spans="1:47" ht="34.5" customHeight="1" x14ac:dyDescent="0.25">
      <c r="A17" s="11">
        <v>9</v>
      </c>
      <c r="B17" s="56">
        <f>'PLAN DE ANUAL DE PREVISION 2022'!B19</f>
        <v>0</v>
      </c>
      <c r="C17" s="57"/>
      <c r="D17" s="29">
        <f>'PLAN DE ANUAL DE PREVISION 2022'!C19</f>
        <v>0</v>
      </c>
      <c r="E17" s="30"/>
      <c r="F17" s="31"/>
      <c r="G17" s="31"/>
      <c r="H17" s="32"/>
      <c r="I17" s="30"/>
      <c r="J17" s="32"/>
      <c r="K17" s="32"/>
      <c r="L17" s="30"/>
      <c r="M17" s="31"/>
      <c r="N17" s="31"/>
      <c r="O17" s="32"/>
      <c r="P17" s="30"/>
      <c r="Q17" s="32"/>
      <c r="R17" s="32"/>
      <c r="S17" s="30"/>
      <c r="T17" s="31"/>
      <c r="U17" s="31"/>
      <c r="V17" s="32"/>
      <c r="W17" s="30"/>
      <c r="X17" s="32"/>
      <c r="Y17" s="32"/>
      <c r="Z17" s="30"/>
      <c r="AA17" s="31"/>
      <c r="AB17" s="31"/>
      <c r="AC17" s="32"/>
      <c r="AD17" s="30"/>
      <c r="AE17" s="32"/>
      <c r="AF17" s="32"/>
      <c r="AG17" s="25"/>
      <c r="AH17" s="25"/>
      <c r="AI17" s="25"/>
      <c r="AJ17" s="25"/>
      <c r="AK17" s="25"/>
      <c r="AL17" s="25"/>
      <c r="AM17" s="25"/>
      <c r="AN17" s="25"/>
      <c r="AO17" s="25"/>
      <c r="AP17" s="25"/>
      <c r="AQ17" s="25"/>
      <c r="AR17" s="25"/>
      <c r="AS17" s="25"/>
      <c r="AT17" s="25"/>
      <c r="AU17" s="25"/>
    </row>
    <row r="18" spans="1:47" ht="34.5" customHeight="1" x14ac:dyDescent="0.25">
      <c r="A18" s="11">
        <v>10</v>
      </c>
      <c r="B18" s="56">
        <f>'PLAN DE ANUAL DE PREVISION 2022'!B20</f>
        <v>0</v>
      </c>
      <c r="C18" s="57"/>
      <c r="D18" s="29">
        <f>'PLAN DE ANUAL DE PREVISION 2022'!C20</f>
        <v>0</v>
      </c>
      <c r="E18" s="30"/>
      <c r="F18" s="31"/>
      <c r="G18" s="31"/>
      <c r="H18" s="32"/>
      <c r="I18" s="30"/>
      <c r="J18" s="32"/>
      <c r="K18" s="32"/>
      <c r="L18" s="30"/>
      <c r="M18" s="31"/>
      <c r="N18" s="31"/>
      <c r="O18" s="32"/>
      <c r="P18" s="30"/>
      <c r="Q18" s="32"/>
      <c r="R18" s="32"/>
      <c r="S18" s="30"/>
      <c r="T18" s="31"/>
      <c r="U18" s="31"/>
      <c r="V18" s="32"/>
      <c r="W18" s="30"/>
      <c r="X18" s="32"/>
      <c r="Y18" s="32"/>
      <c r="Z18" s="30"/>
      <c r="AA18" s="31"/>
      <c r="AB18" s="31"/>
      <c r="AC18" s="32"/>
      <c r="AD18" s="30"/>
      <c r="AE18" s="32"/>
      <c r="AF18" s="32"/>
      <c r="AG18" s="25"/>
      <c r="AH18" s="25"/>
      <c r="AI18" s="25"/>
      <c r="AJ18" s="25"/>
      <c r="AK18" s="25"/>
      <c r="AL18" s="25"/>
      <c r="AM18" s="25"/>
      <c r="AN18" s="25"/>
      <c r="AO18" s="25"/>
      <c r="AP18" s="25"/>
      <c r="AQ18" s="25"/>
      <c r="AR18" s="25"/>
      <c r="AS18" s="25"/>
      <c r="AT18" s="25"/>
      <c r="AU18" s="25"/>
    </row>
    <row r="19" spans="1:47" ht="34.5" customHeight="1" x14ac:dyDescent="0.25">
      <c r="A19" s="11">
        <v>11</v>
      </c>
      <c r="B19" s="56">
        <f>'PLAN DE ANUAL DE PREVISION 2022'!B21</f>
        <v>0</v>
      </c>
      <c r="C19" s="57"/>
      <c r="D19" s="29">
        <f>'PLAN DE ANUAL DE PREVISION 2022'!C21</f>
        <v>0</v>
      </c>
      <c r="E19" s="30"/>
      <c r="F19" s="31"/>
      <c r="G19" s="31"/>
      <c r="H19" s="32"/>
      <c r="I19" s="30"/>
      <c r="J19" s="32"/>
      <c r="K19" s="32"/>
      <c r="L19" s="30"/>
      <c r="M19" s="31"/>
      <c r="N19" s="31"/>
      <c r="O19" s="32"/>
      <c r="P19" s="30"/>
      <c r="Q19" s="32"/>
      <c r="R19" s="32"/>
      <c r="S19" s="30"/>
      <c r="T19" s="31"/>
      <c r="U19" s="31"/>
      <c r="V19" s="32"/>
      <c r="W19" s="30"/>
      <c r="X19" s="32"/>
      <c r="Y19" s="32"/>
      <c r="Z19" s="30"/>
      <c r="AA19" s="31"/>
      <c r="AB19" s="31"/>
      <c r="AC19" s="32"/>
      <c r="AD19" s="30"/>
      <c r="AE19" s="32"/>
      <c r="AF19" s="32"/>
      <c r="AG19" s="25"/>
      <c r="AH19" s="25"/>
      <c r="AI19" s="25"/>
      <c r="AJ19" s="25"/>
      <c r="AK19" s="25"/>
      <c r="AL19" s="25"/>
      <c r="AM19" s="25"/>
      <c r="AN19" s="25"/>
      <c r="AO19" s="25"/>
      <c r="AP19" s="25"/>
      <c r="AQ19" s="25"/>
      <c r="AR19" s="25"/>
      <c r="AS19" s="25"/>
      <c r="AT19" s="25"/>
      <c r="AU19" s="25"/>
    </row>
    <row r="20" spans="1:47" ht="34.5" customHeight="1" x14ac:dyDescent="0.25">
      <c r="A20" s="11">
        <v>12</v>
      </c>
      <c r="B20" s="56">
        <f>'PLAN DE ANUAL DE PREVISION 2022'!B22</f>
        <v>0</v>
      </c>
      <c r="C20" s="57"/>
      <c r="D20" s="29">
        <f>'PLAN DE ANUAL DE PREVISION 2022'!C22</f>
        <v>0</v>
      </c>
      <c r="E20" s="30"/>
      <c r="F20" s="31"/>
      <c r="G20" s="31"/>
      <c r="H20" s="32"/>
      <c r="I20" s="30"/>
      <c r="J20" s="32"/>
      <c r="K20" s="32"/>
      <c r="L20" s="30"/>
      <c r="M20" s="31"/>
      <c r="N20" s="31"/>
      <c r="O20" s="32"/>
      <c r="P20" s="30"/>
      <c r="Q20" s="32"/>
      <c r="R20" s="32"/>
      <c r="S20" s="30"/>
      <c r="T20" s="31"/>
      <c r="U20" s="31"/>
      <c r="V20" s="32"/>
      <c r="W20" s="30"/>
      <c r="X20" s="32"/>
      <c r="Y20" s="32"/>
      <c r="Z20" s="30"/>
      <c r="AA20" s="31"/>
      <c r="AB20" s="31"/>
      <c r="AC20" s="32"/>
      <c r="AD20" s="30"/>
      <c r="AE20" s="32"/>
      <c r="AF20" s="32"/>
      <c r="AG20" s="25"/>
      <c r="AH20" s="25"/>
      <c r="AI20" s="25"/>
      <c r="AJ20" s="25"/>
      <c r="AK20" s="25"/>
      <c r="AL20" s="25"/>
      <c r="AM20" s="25"/>
      <c r="AN20" s="25"/>
      <c r="AO20" s="25"/>
      <c r="AP20" s="25"/>
      <c r="AQ20" s="25"/>
      <c r="AR20" s="25"/>
      <c r="AS20" s="25"/>
      <c r="AT20" s="25"/>
      <c r="AU20" s="25"/>
    </row>
    <row r="21" spans="1:47" ht="34.5" customHeight="1" x14ac:dyDescent="0.25">
      <c r="A21" s="11">
        <v>13</v>
      </c>
      <c r="B21" s="56">
        <f>'PLAN DE ANUAL DE PREVISION 2022'!B23</f>
        <v>0</v>
      </c>
      <c r="C21" s="57"/>
      <c r="D21" s="29">
        <f>'PLAN DE ANUAL DE PREVISION 2022'!C23</f>
        <v>0</v>
      </c>
      <c r="E21" s="30"/>
      <c r="F21" s="31"/>
      <c r="G21" s="31"/>
      <c r="H21" s="32"/>
      <c r="I21" s="30"/>
      <c r="J21" s="32"/>
      <c r="K21" s="32"/>
      <c r="L21" s="30"/>
      <c r="M21" s="31"/>
      <c r="N21" s="31"/>
      <c r="O21" s="32"/>
      <c r="P21" s="30"/>
      <c r="Q21" s="32"/>
      <c r="R21" s="32"/>
      <c r="S21" s="30"/>
      <c r="T21" s="31"/>
      <c r="U21" s="31"/>
      <c r="V21" s="32"/>
      <c r="W21" s="30"/>
      <c r="X21" s="32"/>
      <c r="Y21" s="32"/>
      <c r="Z21" s="30"/>
      <c r="AA21" s="31"/>
      <c r="AB21" s="31"/>
      <c r="AC21" s="32"/>
      <c r="AD21" s="30"/>
      <c r="AE21" s="32"/>
      <c r="AF21" s="32"/>
      <c r="AG21" s="25"/>
      <c r="AH21" s="25"/>
      <c r="AI21" s="25"/>
      <c r="AJ21" s="25"/>
      <c r="AK21" s="25"/>
      <c r="AL21" s="25"/>
      <c r="AM21" s="25"/>
      <c r="AN21" s="25"/>
      <c r="AO21" s="25"/>
      <c r="AP21" s="25"/>
      <c r="AQ21" s="25"/>
      <c r="AR21" s="25"/>
      <c r="AS21" s="25"/>
      <c r="AT21" s="25"/>
      <c r="AU21" s="25"/>
    </row>
    <row r="22" spans="1:47" ht="34.5" customHeight="1" x14ac:dyDescent="0.25">
      <c r="A22" s="11">
        <v>14</v>
      </c>
      <c r="B22" s="56">
        <f>'PLAN DE ANUAL DE PREVISION 2022'!B24</f>
        <v>0</v>
      </c>
      <c r="C22" s="57"/>
      <c r="D22" s="29">
        <f>'PLAN DE ANUAL DE PREVISION 2022'!C24</f>
        <v>0</v>
      </c>
      <c r="E22" s="30"/>
      <c r="F22" s="31"/>
      <c r="G22" s="31"/>
      <c r="H22" s="32"/>
      <c r="I22" s="30"/>
      <c r="J22" s="32"/>
      <c r="K22" s="32"/>
      <c r="L22" s="30"/>
      <c r="M22" s="31"/>
      <c r="N22" s="31"/>
      <c r="O22" s="32"/>
      <c r="P22" s="30"/>
      <c r="Q22" s="32"/>
      <c r="R22" s="32"/>
      <c r="S22" s="30"/>
      <c r="T22" s="31"/>
      <c r="U22" s="31"/>
      <c r="V22" s="32"/>
      <c r="W22" s="30"/>
      <c r="X22" s="32"/>
      <c r="Y22" s="32"/>
      <c r="Z22" s="30"/>
      <c r="AA22" s="31"/>
      <c r="AB22" s="31"/>
      <c r="AC22" s="32"/>
      <c r="AD22" s="30"/>
      <c r="AE22" s="32"/>
      <c r="AF22" s="32"/>
      <c r="AG22" s="25"/>
      <c r="AH22" s="25"/>
      <c r="AI22" s="25"/>
      <c r="AJ22" s="25"/>
      <c r="AK22" s="25"/>
      <c r="AL22" s="25"/>
      <c r="AM22" s="25"/>
      <c r="AN22" s="25"/>
      <c r="AO22" s="25"/>
      <c r="AP22" s="25"/>
      <c r="AQ22" s="25"/>
      <c r="AR22" s="25"/>
      <c r="AS22" s="25"/>
      <c r="AT22" s="25"/>
      <c r="AU22" s="25"/>
    </row>
    <row r="23" spans="1:47" ht="34.5" customHeight="1" x14ac:dyDescent="0.25">
      <c r="A23" s="11">
        <v>15</v>
      </c>
      <c r="B23" s="56">
        <f>'PLAN DE ANUAL DE PREVISION 2022'!B25</f>
        <v>0</v>
      </c>
      <c r="C23" s="57"/>
      <c r="D23" s="29">
        <f>'PLAN DE ANUAL DE PREVISION 2022'!C25</f>
        <v>0</v>
      </c>
      <c r="E23" s="30"/>
      <c r="F23" s="31"/>
      <c r="G23" s="31"/>
      <c r="H23" s="32"/>
      <c r="I23" s="30"/>
      <c r="J23" s="32"/>
      <c r="K23" s="32"/>
      <c r="L23" s="30"/>
      <c r="M23" s="31"/>
      <c r="N23" s="31"/>
      <c r="O23" s="32"/>
      <c r="P23" s="30"/>
      <c r="Q23" s="32"/>
      <c r="R23" s="32"/>
      <c r="S23" s="30"/>
      <c r="T23" s="31"/>
      <c r="U23" s="31"/>
      <c r="V23" s="32"/>
      <c r="W23" s="30"/>
      <c r="X23" s="32"/>
      <c r="Y23" s="32"/>
      <c r="Z23" s="30"/>
      <c r="AA23" s="31"/>
      <c r="AB23" s="31"/>
      <c r="AC23" s="32"/>
      <c r="AD23" s="30"/>
      <c r="AE23" s="32"/>
      <c r="AF23" s="32"/>
      <c r="AG23" s="25"/>
      <c r="AH23" s="25"/>
      <c r="AI23" s="25"/>
      <c r="AJ23" s="25"/>
      <c r="AK23" s="25"/>
      <c r="AL23" s="25"/>
      <c r="AM23" s="25"/>
      <c r="AN23" s="25"/>
      <c r="AO23" s="25"/>
      <c r="AP23" s="25"/>
      <c r="AQ23" s="25"/>
      <c r="AR23" s="25"/>
      <c r="AS23" s="25"/>
      <c r="AT23" s="25"/>
      <c r="AU23" s="25"/>
    </row>
    <row r="24" spans="1:47" ht="34.5" customHeight="1" x14ac:dyDescent="0.25">
      <c r="A24" s="11">
        <v>16</v>
      </c>
      <c r="B24" s="56">
        <f>'PLAN DE ANUAL DE PREVISION 2022'!B26</f>
        <v>0</v>
      </c>
      <c r="C24" s="57"/>
      <c r="D24" s="29">
        <f>'PLAN DE ANUAL DE PREVISION 2022'!C26</f>
        <v>0</v>
      </c>
      <c r="E24" s="30"/>
      <c r="F24" s="31"/>
      <c r="G24" s="31"/>
      <c r="H24" s="32"/>
      <c r="I24" s="30"/>
      <c r="J24" s="32"/>
      <c r="K24" s="32"/>
      <c r="L24" s="30"/>
      <c r="M24" s="31"/>
      <c r="N24" s="31"/>
      <c r="O24" s="32"/>
      <c r="P24" s="30"/>
      <c r="Q24" s="32"/>
      <c r="R24" s="32"/>
      <c r="S24" s="30"/>
      <c r="T24" s="31"/>
      <c r="U24" s="31"/>
      <c r="V24" s="32"/>
      <c r="W24" s="30"/>
      <c r="X24" s="32"/>
      <c r="Y24" s="32"/>
      <c r="Z24" s="30"/>
      <c r="AA24" s="31"/>
      <c r="AB24" s="31"/>
      <c r="AC24" s="32"/>
      <c r="AD24" s="30"/>
      <c r="AE24" s="32"/>
      <c r="AF24" s="32"/>
      <c r="AG24" s="25"/>
      <c r="AH24" s="25"/>
      <c r="AI24" s="25"/>
      <c r="AJ24" s="25"/>
      <c r="AK24" s="25"/>
      <c r="AL24" s="25"/>
      <c r="AM24" s="25"/>
      <c r="AN24" s="25"/>
      <c r="AO24" s="25"/>
      <c r="AP24" s="25"/>
      <c r="AQ24" s="25"/>
      <c r="AR24" s="25"/>
      <c r="AS24" s="25"/>
      <c r="AT24" s="25"/>
      <c r="AU24" s="25"/>
    </row>
    <row r="25" spans="1:47" ht="34.5" customHeight="1" x14ac:dyDescent="0.25">
      <c r="A25" s="11">
        <v>17</v>
      </c>
      <c r="B25" s="56">
        <f>'PLAN DE ANUAL DE PREVISION 2022'!B27</f>
        <v>0</v>
      </c>
      <c r="C25" s="57"/>
      <c r="D25" s="29">
        <f>'PLAN DE ANUAL DE PREVISION 2022'!C27</f>
        <v>0</v>
      </c>
      <c r="E25" s="30"/>
      <c r="F25" s="31"/>
      <c r="G25" s="31"/>
      <c r="H25" s="32"/>
      <c r="I25" s="30"/>
      <c r="J25" s="32"/>
      <c r="K25" s="32"/>
      <c r="L25" s="30"/>
      <c r="M25" s="31"/>
      <c r="N25" s="31"/>
      <c r="O25" s="32"/>
      <c r="P25" s="30"/>
      <c r="Q25" s="32"/>
      <c r="R25" s="32"/>
      <c r="S25" s="30"/>
      <c r="T25" s="31"/>
      <c r="U25" s="31"/>
      <c r="V25" s="32"/>
      <c r="W25" s="30"/>
      <c r="X25" s="32"/>
      <c r="Y25" s="32"/>
      <c r="Z25" s="30"/>
      <c r="AA25" s="31"/>
      <c r="AB25" s="31"/>
      <c r="AC25" s="32"/>
      <c r="AD25" s="30"/>
      <c r="AE25" s="32"/>
      <c r="AF25" s="32"/>
      <c r="AG25" s="25"/>
      <c r="AH25" s="25"/>
      <c r="AI25" s="25"/>
      <c r="AJ25" s="25"/>
      <c r="AK25" s="25"/>
      <c r="AL25" s="25"/>
      <c r="AM25" s="25"/>
      <c r="AN25" s="25"/>
      <c r="AO25" s="25"/>
      <c r="AP25" s="25"/>
      <c r="AQ25" s="25"/>
      <c r="AR25" s="25"/>
      <c r="AS25" s="25"/>
      <c r="AT25" s="25"/>
      <c r="AU25" s="25"/>
    </row>
    <row r="26" spans="1:47" ht="34.5" customHeight="1" x14ac:dyDescent="0.25">
      <c r="A26" s="11">
        <v>18</v>
      </c>
      <c r="B26" s="56">
        <f>'PLAN DE ANUAL DE PREVISION 2022'!B28</f>
        <v>0</v>
      </c>
      <c r="C26" s="57"/>
      <c r="D26" s="29">
        <f>'PLAN DE ANUAL DE PREVISION 2022'!C28</f>
        <v>0</v>
      </c>
      <c r="E26" s="30"/>
      <c r="F26" s="31"/>
      <c r="G26" s="31"/>
      <c r="H26" s="32"/>
      <c r="I26" s="30"/>
      <c r="J26" s="32"/>
      <c r="K26" s="32"/>
      <c r="L26" s="30"/>
      <c r="M26" s="31"/>
      <c r="N26" s="31"/>
      <c r="O26" s="32"/>
      <c r="P26" s="30"/>
      <c r="Q26" s="32"/>
      <c r="R26" s="32"/>
      <c r="S26" s="30"/>
      <c r="T26" s="31"/>
      <c r="U26" s="31"/>
      <c r="V26" s="32"/>
      <c r="W26" s="30"/>
      <c r="X26" s="32"/>
      <c r="Y26" s="32"/>
      <c r="Z26" s="30"/>
      <c r="AA26" s="31"/>
      <c r="AB26" s="31"/>
      <c r="AC26" s="32"/>
      <c r="AD26" s="30"/>
      <c r="AE26" s="32"/>
      <c r="AF26" s="32"/>
      <c r="AG26" s="25"/>
      <c r="AH26" s="25"/>
      <c r="AI26" s="25"/>
      <c r="AJ26" s="25"/>
      <c r="AK26" s="25"/>
      <c r="AL26" s="25"/>
      <c r="AM26" s="25"/>
      <c r="AN26" s="25"/>
      <c r="AO26" s="25"/>
      <c r="AP26" s="25"/>
      <c r="AQ26" s="25"/>
      <c r="AR26" s="25"/>
      <c r="AS26" s="25"/>
      <c r="AT26" s="25"/>
      <c r="AU26" s="25"/>
    </row>
    <row r="27" spans="1:47" ht="34.5" customHeight="1" x14ac:dyDescent="0.25">
      <c r="A27" s="11">
        <v>19</v>
      </c>
      <c r="B27" s="56">
        <f>'PLAN DE ANUAL DE PREVISION 2022'!B29</f>
        <v>0</v>
      </c>
      <c r="C27" s="57"/>
      <c r="D27" s="29">
        <f>'PLAN DE ANUAL DE PREVISION 2022'!C29</f>
        <v>0</v>
      </c>
      <c r="E27" s="30"/>
      <c r="F27" s="31"/>
      <c r="G27" s="31"/>
      <c r="H27" s="32"/>
      <c r="I27" s="30"/>
      <c r="J27" s="32"/>
      <c r="K27" s="32"/>
      <c r="L27" s="30"/>
      <c r="M27" s="31"/>
      <c r="N27" s="31"/>
      <c r="O27" s="32"/>
      <c r="P27" s="30"/>
      <c r="Q27" s="32"/>
      <c r="R27" s="32"/>
      <c r="S27" s="30"/>
      <c r="T27" s="31"/>
      <c r="U27" s="31"/>
      <c r="V27" s="32"/>
      <c r="W27" s="30"/>
      <c r="X27" s="32"/>
      <c r="Y27" s="32"/>
      <c r="Z27" s="30"/>
      <c r="AA27" s="31"/>
      <c r="AB27" s="31"/>
      <c r="AC27" s="32"/>
      <c r="AD27" s="30"/>
      <c r="AE27" s="32"/>
      <c r="AF27" s="32"/>
      <c r="AG27" s="25"/>
      <c r="AH27" s="25"/>
      <c r="AI27" s="25"/>
      <c r="AJ27" s="25"/>
      <c r="AK27" s="25"/>
      <c r="AL27" s="25"/>
      <c r="AM27" s="25"/>
      <c r="AN27" s="25"/>
      <c r="AO27" s="25"/>
      <c r="AP27" s="25"/>
      <c r="AQ27" s="25"/>
      <c r="AR27" s="25"/>
      <c r="AS27" s="25"/>
      <c r="AT27" s="25"/>
      <c r="AU27" s="25"/>
    </row>
    <row r="28" spans="1:47" ht="39" customHeight="1" thickBot="1" x14ac:dyDescent="0.3">
      <c r="A28" s="11">
        <v>20</v>
      </c>
      <c r="B28" s="58">
        <f>'PLAN DE ANUAL DE PREVISION 2022'!B30</f>
        <v>0</v>
      </c>
      <c r="C28" s="58"/>
      <c r="D28" s="29">
        <f>'PLAN DE ANUAL DE PREVISION 2022'!C30</f>
        <v>0</v>
      </c>
      <c r="E28" s="35"/>
      <c r="F28" s="33"/>
      <c r="G28" s="33"/>
      <c r="H28" s="34"/>
      <c r="I28" s="35"/>
      <c r="J28" s="34"/>
      <c r="K28" s="34"/>
      <c r="L28" s="35"/>
      <c r="M28" s="33"/>
      <c r="N28" s="33"/>
      <c r="O28" s="34"/>
      <c r="P28" s="35"/>
      <c r="Q28" s="34"/>
      <c r="R28" s="34"/>
      <c r="S28" s="35"/>
      <c r="T28" s="33"/>
      <c r="U28" s="33"/>
      <c r="V28" s="34"/>
      <c r="W28" s="35"/>
      <c r="X28" s="34"/>
      <c r="Y28" s="34"/>
      <c r="Z28" s="35"/>
      <c r="AA28" s="33"/>
      <c r="AB28" s="33"/>
      <c r="AC28" s="34"/>
      <c r="AD28" s="35"/>
      <c r="AE28" s="34"/>
      <c r="AF28" s="34"/>
      <c r="AG28" s="25"/>
      <c r="AH28" s="25"/>
      <c r="AI28" s="25"/>
      <c r="AJ28" s="25"/>
      <c r="AK28" s="25"/>
      <c r="AL28" s="25"/>
      <c r="AM28" s="25"/>
      <c r="AN28" s="25"/>
      <c r="AO28" s="25"/>
      <c r="AP28" s="25"/>
      <c r="AQ28" s="25"/>
      <c r="AR28" s="25"/>
      <c r="AS28" s="25"/>
      <c r="AT28" s="25"/>
      <c r="AU28" s="25"/>
    </row>
    <row r="29" spans="1:47" ht="25.5" customHeight="1" thickBot="1" x14ac:dyDescent="0.35">
      <c r="A29" s="26"/>
      <c r="B29" s="27"/>
      <c r="C29" s="26"/>
      <c r="E29" s="28" t="str">
        <f>IFERROR(AVERAGE(E9:E28),"")</f>
        <v/>
      </c>
      <c r="I29" s="28" t="str">
        <f>IFERROR(AVERAGE(I9:I28),"")</f>
        <v/>
      </c>
      <c r="L29" s="28" t="str">
        <f>IFERROR(AVERAGE(L9:L28),"")</f>
        <v/>
      </c>
      <c r="P29" s="28" t="str">
        <f>IFERROR(AVERAGE(P9:P28),"")</f>
        <v/>
      </c>
      <c r="S29" s="28" t="str">
        <f>IFERROR(AVERAGE(S9:S28),"")</f>
        <v/>
      </c>
      <c r="W29" s="28" t="str">
        <f>IFERROR(AVERAGE(W9:W28),"")</f>
        <v/>
      </c>
      <c r="Z29" s="28" t="str">
        <f>IFERROR(AVERAGE(Z9:Z28),"")</f>
        <v/>
      </c>
      <c r="AD29" s="28" t="str">
        <f>IFERROR(AVERAGE(AD9:AD28),"")</f>
        <v/>
      </c>
    </row>
    <row r="30" spans="1:47" ht="16.5" x14ac:dyDescent="0.3"/>
    <row r="31" spans="1:47" ht="16.5" x14ac:dyDescent="0.3"/>
    <row r="32" spans="1:47" ht="16.5" x14ac:dyDescent="0.3"/>
    <row r="33" ht="16.5" x14ac:dyDescent="0.3"/>
    <row r="34" ht="16.5" x14ac:dyDescent="0.3"/>
    <row r="35" ht="16.5" x14ac:dyDescent="0.3"/>
    <row r="36" ht="16.5" x14ac:dyDescent="0.3"/>
    <row r="37" ht="16.5" x14ac:dyDescent="0.3"/>
    <row r="38" ht="16.5" x14ac:dyDescent="0.3"/>
    <row r="39" ht="16.5"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row r="77" ht="16.5" customHeight="1" x14ac:dyDescent="0.3"/>
    <row r="78" ht="16.5" customHeight="1" x14ac:dyDescent="0.3"/>
    <row r="79" ht="16.5" customHeight="1" x14ac:dyDescent="0.3"/>
  </sheetData>
  <sheetProtection formatColumns="0" formatRows="0" autoFilter="0"/>
  <mergeCells count="42">
    <mergeCell ref="A1:B4"/>
    <mergeCell ref="C1:AD4"/>
    <mergeCell ref="AE1:AF1"/>
    <mergeCell ref="AE2:AF2"/>
    <mergeCell ref="AE3:AF3"/>
    <mergeCell ref="AE4:AF4"/>
    <mergeCell ref="S7:U7"/>
    <mergeCell ref="W7:Y7"/>
    <mergeCell ref="Z7:AB7"/>
    <mergeCell ref="AD7:AF7"/>
    <mergeCell ref="A6:D6"/>
    <mergeCell ref="E6:K6"/>
    <mergeCell ref="S6:Y6"/>
    <mergeCell ref="Z6:AF6"/>
    <mergeCell ref="A7:A8"/>
    <mergeCell ref="D7:D8"/>
    <mergeCell ref="E7:G7"/>
    <mergeCell ref="I7:K7"/>
    <mergeCell ref="L6:R6"/>
    <mergeCell ref="B19:C19"/>
    <mergeCell ref="B7:C8"/>
    <mergeCell ref="B9:C9"/>
    <mergeCell ref="B10:C10"/>
    <mergeCell ref="B11:C11"/>
    <mergeCell ref="B12:C12"/>
    <mergeCell ref="B13:C13"/>
    <mergeCell ref="B26:C26"/>
    <mergeCell ref="B27:C27"/>
    <mergeCell ref="B28:C28"/>
    <mergeCell ref="L7:N7"/>
    <mergeCell ref="P7:R7"/>
    <mergeCell ref="B20:C20"/>
    <mergeCell ref="B21:C21"/>
    <mergeCell ref="B22:C22"/>
    <mergeCell ref="B23:C23"/>
    <mergeCell ref="B24:C24"/>
    <mergeCell ref="B25:C25"/>
    <mergeCell ref="B14:C14"/>
    <mergeCell ref="B15:C15"/>
    <mergeCell ref="B16:C16"/>
    <mergeCell ref="B17:C17"/>
    <mergeCell ref="B18:C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17"/>
  <sheetViews>
    <sheetView workbookViewId="0">
      <pane ySplit="1" topLeftCell="A2" activePane="bottomLeft" state="frozen"/>
      <selection pane="bottomLeft" activeCell="F1" sqref="F1"/>
    </sheetView>
  </sheetViews>
  <sheetFormatPr baseColWidth="10" defaultRowHeight="15" x14ac:dyDescent="0.25"/>
  <cols>
    <col min="1" max="1" width="15.85546875" style="9" customWidth="1"/>
    <col min="2" max="2" width="23.42578125" style="9" customWidth="1"/>
    <col min="3" max="3" width="26.42578125" style="9" customWidth="1"/>
    <col min="4" max="16384" width="11.42578125" style="9"/>
  </cols>
  <sheetData>
    <row r="1" spans="1:3" s="7" customFormat="1" ht="30" x14ac:dyDescent="0.25">
      <c r="A1" s="6" t="s">
        <v>18</v>
      </c>
      <c r="B1" s="6" t="s">
        <v>21</v>
      </c>
      <c r="C1" s="6" t="s">
        <v>0</v>
      </c>
    </row>
    <row r="2" spans="1:3" s="8" customFormat="1" x14ac:dyDescent="0.25">
      <c r="A2" s="7" t="s">
        <v>19</v>
      </c>
      <c r="B2" s="8" t="s">
        <v>22</v>
      </c>
      <c r="C2" s="8" t="s">
        <v>1</v>
      </c>
    </row>
    <row r="3" spans="1:3" s="8" customFormat="1" x14ac:dyDescent="0.25">
      <c r="A3" s="7" t="s">
        <v>20</v>
      </c>
      <c r="B3" s="7" t="s">
        <v>29</v>
      </c>
      <c r="C3" s="8" t="s">
        <v>2</v>
      </c>
    </row>
    <row r="4" spans="1:3" s="8" customFormat="1" ht="30" x14ac:dyDescent="0.25">
      <c r="A4" s="7"/>
      <c r="B4" s="7" t="s">
        <v>23</v>
      </c>
      <c r="C4" s="8" t="s">
        <v>3</v>
      </c>
    </row>
    <row r="5" spans="1:3" ht="45" x14ac:dyDescent="0.25">
      <c r="B5" s="7" t="s">
        <v>24</v>
      </c>
      <c r="C5" s="10" t="s">
        <v>4</v>
      </c>
    </row>
    <row r="6" spans="1:3" ht="30" x14ac:dyDescent="0.25">
      <c r="B6" s="8" t="s">
        <v>25</v>
      </c>
      <c r="C6" s="10" t="s">
        <v>5</v>
      </c>
    </row>
    <row r="7" spans="1:3" x14ac:dyDescent="0.25">
      <c r="B7" s="10" t="s">
        <v>26</v>
      </c>
      <c r="C7" s="9" t="s">
        <v>6</v>
      </c>
    </row>
    <row r="8" spans="1:3" x14ac:dyDescent="0.25">
      <c r="B8" s="9" t="s">
        <v>30</v>
      </c>
      <c r="C8" s="9" t="s">
        <v>7</v>
      </c>
    </row>
    <row r="9" spans="1:3" x14ac:dyDescent="0.25">
      <c r="B9" s="9" t="s">
        <v>31</v>
      </c>
      <c r="C9" s="9" t="s">
        <v>8</v>
      </c>
    </row>
    <row r="10" spans="1:3" x14ac:dyDescent="0.25">
      <c r="B10" s="9" t="s">
        <v>27</v>
      </c>
      <c r="C10" s="9" t="s">
        <v>9</v>
      </c>
    </row>
    <row r="11" spans="1:3" x14ac:dyDescent="0.25">
      <c r="B11" s="9" t="s">
        <v>28</v>
      </c>
      <c r="C11" s="9" t="s">
        <v>10</v>
      </c>
    </row>
    <row r="12" spans="1:3" x14ac:dyDescent="0.25">
      <c r="C12" s="9" t="s">
        <v>11</v>
      </c>
    </row>
    <row r="13" spans="1:3" x14ac:dyDescent="0.25">
      <c r="C13" s="9" t="s">
        <v>12</v>
      </c>
    </row>
    <row r="14" spans="1:3" x14ac:dyDescent="0.25">
      <c r="C14" s="9" t="s">
        <v>13</v>
      </c>
    </row>
    <row r="15" spans="1:3" x14ac:dyDescent="0.25">
      <c r="C15" s="9" t="s">
        <v>14</v>
      </c>
    </row>
    <row r="16" spans="1:3" x14ac:dyDescent="0.25">
      <c r="C16" s="9" t="s">
        <v>15</v>
      </c>
    </row>
    <row r="17" spans="3:3" x14ac:dyDescent="0.25">
      <c r="C17" s="9" t="s">
        <v>16</v>
      </c>
    </row>
  </sheetData>
  <sheetProtection algorithmName="SHA-512" hashValue="8JF0GLi9ny96NZp/IegLkTJyHrjg/t3O1C9UdP/I9dhiHSXWpay7w7yQ4T+4f5A6sgzZzsMb+pQPT9fP4E3kQA==" saltValue="E7aRn9Po+yI49BHqZCAK0A==" spinCount="100000"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 ANUAL DE PREVISION 2022</vt:lpstr>
      <vt:lpstr>Seguimiento Trimestral</vt:lpstr>
      <vt:lpstr>Listas</vt:lpstr>
      <vt:lpstr>TipoRiesgo</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Nilson Aguirre</cp:lastModifiedBy>
  <dcterms:created xsi:type="dcterms:W3CDTF">2021-10-27T17:44:21Z</dcterms:created>
  <dcterms:modified xsi:type="dcterms:W3CDTF">2022-01-24T21:39:54Z</dcterms:modified>
</cp:coreProperties>
</file>