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6608" windowHeight="9432" tabRatio="769"/>
  </bookViews>
  <sheets>
    <sheet name="Plan 2023" sheetId="7" r:id="rId1"/>
    <sheet name="Seguimiento Trimestral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B10" i="7"/>
  <c r="BB11"/>
  <c r="BB12"/>
  <c r="BB13"/>
  <c r="BB14"/>
  <c r="BB15"/>
  <c r="BB16"/>
  <c r="BB17"/>
  <c r="BB18"/>
  <c r="BB19"/>
  <c r="BB20"/>
  <c r="BB21"/>
  <c r="BB22"/>
  <c r="BB23"/>
  <c r="BB24"/>
  <c r="D28" i="8"/>
  <c r="B28"/>
  <c r="D27"/>
  <c r="B27"/>
  <c r="D26"/>
  <c r="B26"/>
  <c r="D25"/>
  <c r="B25"/>
  <c r="D24"/>
  <c r="B24"/>
  <c r="D23"/>
  <c r="B23"/>
  <c r="D22"/>
  <c r="B22"/>
  <c r="D21"/>
  <c r="B21"/>
  <c r="D20"/>
  <c r="B20"/>
  <c r="D19"/>
  <c r="B19"/>
  <c r="D18"/>
  <c r="B18"/>
  <c r="D17"/>
  <c r="B17"/>
  <c r="D16"/>
  <c r="B16"/>
  <c r="D15"/>
  <c r="B15"/>
  <c r="D14"/>
  <c r="B14"/>
  <c r="D13"/>
  <c r="B13"/>
  <c r="D12"/>
  <c r="B12"/>
  <c r="D11"/>
  <c r="B11"/>
  <c r="D10"/>
  <c r="B10"/>
  <c r="D9"/>
  <c r="B9"/>
  <c r="AD29"/>
  <c r="Z29"/>
  <c r="W29"/>
  <c r="S29"/>
  <c r="P29"/>
  <c r="L29"/>
  <c r="I29"/>
  <c r="E29"/>
  <c r="BB26" i="7" l="1"/>
  <c r="BB25"/>
</calcChain>
</file>

<file path=xl/sharedStrings.xml><?xml version="1.0" encoding="utf-8"?>
<sst xmlns="http://schemas.openxmlformats.org/spreadsheetml/2006/main" count="139" uniqueCount="94">
  <si>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</si>
  <si>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</si>
  <si>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</si>
  <si>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</si>
  <si>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</si>
  <si>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</si>
  <si>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</si>
  <si>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</si>
  <si>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</si>
  <si>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</si>
  <si>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</si>
  <si>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</si>
  <si>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</si>
  <si>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</si>
  <si>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</si>
  <si>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</si>
  <si>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</si>
  <si>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</si>
  <si>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</si>
  <si>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</si>
  <si>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</si>
  <si>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</si>
  <si>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</si>
  <si>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</si>
  <si>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</si>
  <si>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</si>
  <si>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</si>
  <si>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</si>
  <si>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</si>
  <si>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</si>
  <si>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</si>
  <si>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</si>
  <si>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</si>
  <si>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</si>
  <si>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</si>
  <si>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</si>
  <si>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</si>
  <si>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</si>
  <si>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</si>
  <si>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</si>
  <si>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</si>
  <si>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</si>
  <si>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</si>
  <si>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</si>
  <si>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</si>
  <si>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</si>
  <si>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</si>
  <si>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</si>
  <si>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</si>
  <si>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</si>
  <si>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</si>
  <si>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</si>
  <si>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PRIMERA LINEA DE DEFENSA
 (DIRECTIVOS - RESPONSABLES DE LOS PROCESOS)</t>
  </si>
  <si>
    <t>SEGUNDA LÍNEA DE DEFENSA
(OFICINA ASESORA DE PLANEACIÓN)</t>
  </si>
  <si>
    <t>TERCERA LÍNEA DE DEFENSA
(OFICINA DE CONTROL INTERNO)</t>
  </si>
  <si>
    <t>% DE AVANCE</t>
  </si>
  <si>
    <t>REPORTE DE LOS AVANCES DE LAS ACCIONES EJECUTADAS</t>
  </si>
  <si>
    <t>EVIDENCIAS / PRODUCTOS ENTREGADOS</t>
  </si>
  <si>
    <t>DESCRIPCION DEL MONITOREO (ACOMPAÑAMIENTO)</t>
  </si>
  <si>
    <t>DESCRIPCION DEL SEGUIMIENTO</t>
  </si>
  <si>
    <t>EVIDENCIA DEL SEGUIMIENTO</t>
  </si>
  <si>
    <t>Actividad(es)</t>
  </si>
  <si>
    <t>REPORTE DEL TERCER TRIMESTRE 2022</t>
  </si>
  <si>
    <r>
      <rPr>
        <b/>
        <sz val="10"/>
        <color theme="1"/>
        <rFont val="Arial"/>
        <family val="2"/>
      </rPr>
      <t>Versión:</t>
    </r>
    <r>
      <rPr>
        <sz val="10"/>
        <color theme="1"/>
        <rFont val="Arial"/>
        <family val="2"/>
      </rPr>
      <t xml:space="preserve">  01</t>
    </r>
  </si>
  <si>
    <r>
      <rPr>
        <b/>
        <sz val="10"/>
        <color theme="1"/>
        <rFont val="Arial"/>
        <family val="2"/>
      </rPr>
      <t>Página:</t>
    </r>
    <r>
      <rPr>
        <sz val="10"/>
        <color theme="1"/>
        <rFont val="Arial"/>
        <family val="2"/>
      </rPr>
      <t xml:space="preserve"> 1 de 2</t>
    </r>
  </si>
  <si>
    <r>
      <rPr>
        <b/>
        <sz val="10"/>
        <color theme="1"/>
        <rFont val="Arial"/>
        <family val="2"/>
      </rPr>
      <t>Vigente desde:</t>
    </r>
    <r>
      <rPr>
        <sz val="10"/>
        <color theme="1"/>
        <rFont val="Arial"/>
        <family val="2"/>
      </rPr>
      <t xml:space="preserve"> 22/10/2022</t>
    </r>
  </si>
  <si>
    <t>Versión: 01</t>
  </si>
  <si>
    <t>Página: 2 de 2</t>
  </si>
  <si>
    <t>Vigente desde: 22/10/2022</t>
  </si>
  <si>
    <t>Código: DE-FT-63</t>
  </si>
  <si>
    <r>
      <t xml:space="preserve">Código: </t>
    </r>
    <r>
      <rPr>
        <sz val="10"/>
        <color theme="1"/>
        <rFont val="Arial"/>
        <family val="2"/>
      </rPr>
      <t>DE-FT-63</t>
    </r>
  </si>
  <si>
    <t xml:space="preserve">Identificar en la panta de personal de Instituto Distrital de Gestión de Riesgos y Cambio Climático, las necesidades de provisión de empleos con el fin de cubrir de manera oportuna y eficaz las vacancias generadas, así mismo facilitar la planeación de los concursos de méritos convocados por la Comisión Nacional del Servicio Civil para provisión las vacancias definitivas.  </t>
  </si>
  <si>
    <t>Apropiación de recursos para el concurso público de méritos</t>
  </si>
  <si>
    <t>Disponibilidad presupuestal</t>
  </si>
  <si>
    <t>Subdirección Corporativa</t>
  </si>
  <si>
    <t>Ajuste al Manual Especifico de Funciones y Competencias Laborales</t>
  </si>
  <si>
    <t>Estudio técnico</t>
  </si>
  <si>
    <t>Planeación de la Convocatoria</t>
  </si>
  <si>
    <t>Acta de reunion CNSC-IDIGER</t>
  </si>
  <si>
    <t>Provisión transitoria de empleos</t>
  </si>
  <si>
    <t>Acta de posesión</t>
  </si>
  <si>
    <t>Revisión listas de elegibles para provision de empleo</t>
  </si>
  <si>
    <t>Acta de revision</t>
  </si>
  <si>
    <t>PLAN ANUAL DE VACANTES</t>
  </si>
  <si>
    <t>Subdirección Corporativa - Gestión Talento Humano</t>
  </si>
  <si>
    <t>REPORTE DEL PRIMER TRIMESTRE 2023</t>
  </si>
  <si>
    <t>REPORTE DEL SEGUNDO TRIMESTRE 2023</t>
  </si>
  <si>
    <t>REPORTE DEL CUARTO TRIMESTRE 2023</t>
  </si>
  <si>
    <t>En mes de abril se realizaron: 6 posesiones</t>
  </si>
  <si>
    <t xml:space="preserve">
En el primer trimestre del año se realizaron las siguientes provisiones:
Enero de 2023: 3 Nombramientos en provisionalidad
Febrero de 2023: 7 Nombramientos en provisionalidad y 3 encargos
Marzo 2023: 6 nombramientos en provisionalidad y 5 en encargo.
</t>
  </si>
  <si>
    <t>24 actas de posesion</t>
  </si>
  <si>
    <t>Actualmente tenemos vigentes 4 listas de elegibles, de la Convocatoria Distrito 4 las mismas que se encuentran cubiertas y ningún cargo de los nombramientos realizados pertenece a esas listas</t>
  </si>
  <si>
    <t>Se adjuntan firmeza de la lista de legibles y listado de cargos provistos.</t>
  </si>
  <si>
    <t>&amp; actas de Posesion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</si>
</sst>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b/>
      <sz val="18"/>
      <color theme="1"/>
      <name val="Arial"/>
      <family val="2"/>
    </font>
    <font>
      <sz val="12"/>
      <color theme="1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rgb="FF00B050"/>
        <bgColor rgb="FFA7CA56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14" fontId="4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9" fillId="9" borderId="1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left" vertical="center"/>
      <protection hidden="1"/>
    </xf>
    <xf numFmtId="9" fontId="21" fillId="6" borderId="16" xfId="4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9" fontId="2" fillId="0" borderId="2" xfId="4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justify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justify" vertical="center"/>
      <protection locked="0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14" fontId="20" fillId="0" borderId="3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Protection="1">
      <protection hidden="1"/>
    </xf>
    <xf numFmtId="0" fontId="23" fillId="0" borderId="1" xfId="0" applyFont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2" borderId="12" xfId="0" applyFont="1" applyFill="1" applyBorder="1" applyAlignment="1" applyProtection="1">
      <alignment horizontal="center" vertical="center" wrapText="1"/>
      <protection hidden="1"/>
    </xf>
    <xf numFmtId="0" fontId="8" fillId="2" borderId="13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textRotation="90"/>
      <protection hidden="1"/>
    </xf>
    <xf numFmtId="0" fontId="8" fillId="2" borderId="7" xfId="0" applyFont="1" applyFill="1" applyBorder="1" applyAlignment="1" applyProtection="1">
      <alignment horizontal="center" vertical="center" textRotation="90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9" fillId="6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6" fillId="2" borderId="13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6" xfId="0" applyFont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" xfId="1"/>
    <cellStyle name="Normal 2 2" xfId="2"/>
    <cellStyle name="Porcentaje 2" xfId="3"/>
    <cellStyle name="Porcentual" xfId="4" builtinId="5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134"/>
  <sheetViews>
    <sheetView tabSelected="1" zoomScale="50" zoomScaleNormal="50" workbookViewId="0">
      <pane ySplit="9" topLeftCell="A10" activePane="bottomLeft" state="frozen"/>
      <selection activeCell="Y12" sqref="Y12:Y14"/>
      <selection pane="bottomLeft" activeCell="U14" sqref="U14"/>
    </sheetView>
  </sheetViews>
  <sheetFormatPr baseColWidth="10" defaultColWidth="0" defaultRowHeight="14.4" zeroHeight="1"/>
  <cols>
    <col min="1" max="1" width="4" style="2" bestFit="1" customWidth="1"/>
    <col min="2" max="2" width="41.33203125" style="2" customWidth="1"/>
    <col min="3" max="3" width="29.5546875" style="2" customWidth="1"/>
    <col min="4" max="4" width="30.88671875" style="2" customWidth="1"/>
    <col min="5" max="5" width="19.109375" style="2" customWidth="1"/>
    <col min="6" max="53" width="3" style="2" customWidth="1"/>
    <col min="54" max="54" width="33.33203125" style="2" customWidth="1"/>
    <col min="55" max="55" width="11.44140625" style="1" hidden="1" customWidth="1"/>
    <col min="56" max="78" width="0" style="1" hidden="1" customWidth="1"/>
    <col min="79" max="79" width="11.44140625" style="1" hidden="1" customWidth="1"/>
    <col min="80" max="82" width="0" style="1" hidden="1" customWidth="1"/>
    <col min="83" max="83" width="11.44140625" style="1" hidden="1" customWidth="1"/>
    <col min="84" max="99" width="0" style="1" hidden="1" customWidth="1"/>
    <col min="100" max="16384" width="11.44140625" style="1" hidden="1"/>
  </cols>
  <sheetData>
    <row r="1" spans="1:55" ht="16.5" customHeight="1">
      <c r="A1" s="44"/>
      <c r="B1" s="45"/>
      <c r="C1" s="41" t="s">
        <v>83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11" t="s">
        <v>69</v>
      </c>
    </row>
    <row r="2" spans="1:55" ht="16.5" customHeight="1">
      <c r="A2" s="46"/>
      <c r="B2" s="47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11" t="s">
        <v>66</v>
      </c>
    </row>
    <row r="3" spans="1:55" ht="16.5" customHeight="1">
      <c r="A3" s="46"/>
      <c r="B3" s="47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11" t="s">
        <v>67</v>
      </c>
    </row>
    <row r="4" spans="1:55" ht="15" customHeight="1">
      <c r="A4" s="48"/>
      <c r="B4" s="49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11" t="s">
        <v>68</v>
      </c>
    </row>
    <row r="5" spans="1:55" ht="20.25" customHeight="1">
      <c r="A5" s="56" t="s">
        <v>47</v>
      </c>
      <c r="B5" s="57"/>
      <c r="C5" s="58">
        <v>2023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3"/>
    </row>
    <row r="6" spans="1:55" ht="41.25" customHeight="1">
      <c r="A6" s="56" t="s">
        <v>46</v>
      </c>
      <c r="B6" s="57"/>
      <c r="C6" s="59" t="s">
        <v>74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3"/>
    </row>
    <row r="7" spans="1:55" ht="66.75" customHeight="1">
      <c r="A7" s="56" t="s">
        <v>45</v>
      </c>
      <c r="B7" s="57"/>
      <c r="C7" s="59" t="s">
        <v>71</v>
      </c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3"/>
    </row>
    <row r="8" spans="1:55" ht="15" customHeight="1">
      <c r="A8" s="53" t="s">
        <v>17</v>
      </c>
      <c r="B8" s="55" t="s">
        <v>32</v>
      </c>
      <c r="C8" s="42" t="s">
        <v>48</v>
      </c>
      <c r="D8" s="42" t="s">
        <v>50</v>
      </c>
      <c r="E8" s="42" t="s">
        <v>51</v>
      </c>
      <c r="F8" s="50" t="s">
        <v>33</v>
      </c>
      <c r="G8" s="51"/>
      <c r="H8" s="51"/>
      <c r="I8" s="52"/>
      <c r="J8" s="50" t="s">
        <v>34</v>
      </c>
      <c r="K8" s="51"/>
      <c r="L8" s="51"/>
      <c r="M8" s="52"/>
      <c r="N8" s="50" t="s">
        <v>35</v>
      </c>
      <c r="O8" s="51"/>
      <c r="P8" s="51"/>
      <c r="Q8" s="52"/>
      <c r="R8" s="50" t="s">
        <v>36</v>
      </c>
      <c r="S8" s="51"/>
      <c r="T8" s="51"/>
      <c r="U8" s="52"/>
      <c r="V8" s="50" t="s">
        <v>37</v>
      </c>
      <c r="W8" s="51"/>
      <c r="X8" s="51"/>
      <c r="Y8" s="52"/>
      <c r="Z8" s="50" t="s">
        <v>38</v>
      </c>
      <c r="AA8" s="51"/>
      <c r="AB8" s="51"/>
      <c r="AC8" s="52"/>
      <c r="AD8" s="50" t="s">
        <v>39</v>
      </c>
      <c r="AE8" s="51"/>
      <c r="AF8" s="51"/>
      <c r="AG8" s="52"/>
      <c r="AH8" s="50" t="s">
        <v>40</v>
      </c>
      <c r="AI8" s="51"/>
      <c r="AJ8" s="51"/>
      <c r="AK8" s="52"/>
      <c r="AL8" s="50" t="s">
        <v>41</v>
      </c>
      <c r="AM8" s="51"/>
      <c r="AN8" s="51"/>
      <c r="AO8" s="52"/>
      <c r="AP8" s="50" t="s">
        <v>42</v>
      </c>
      <c r="AQ8" s="51"/>
      <c r="AR8" s="51"/>
      <c r="AS8" s="52"/>
      <c r="AT8" s="50" t="s">
        <v>43</v>
      </c>
      <c r="AU8" s="51"/>
      <c r="AV8" s="51"/>
      <c r="AW8" s="52"/>
      <c r="AX8" s="50" t="s">
        <v>44</v>
      </c>
      <c r="AY8" s="51"/>
      <c r="AZ8" s="51"/>
      <c r="BA8" s="52"/>
      <c r="BB8" s="42" t="s">
        <v>49</v>
      </c>
    </row>
    <row r="9" spans="1:55" ht="18" customHeight="1">
      <c r="A9" s="54"/>
      <c r="B9" s="55"/>
      <c r="C9" s="43"/>
      <c r="D9" s="43"/>
      <c r="E9" s="43"/>
      <c r="F9" s="10">
        <v>1</v>
      </c>
      <c r="G9" s="10">
        <v>2</v>
      </c>
      <c r="H9" s="10">
        <v>3</v>
      </c>
      <c r="I9" s="10">
        <v>4</v>
      </c>
      <c r="J9" s="10">
        <v>1</v>
      </c>
      <c r="K9" s="10">
        <v>2</v>
      </c>
      <c r="L9" s="10">
        <v>3</v>
      </c>
      <c r="M9" s="10">
        <v>4</v>
      </c>
      <c r="N9" s="10">
        <v>1</v>
      </c>
      <c r="O9" s="10">
        <v>2</v>
      </c>
      <c r="P9" s="10">
        <v>3</v>
      </c>
      <c r="Q9" s="10">
        <v>4</v>
      </c>
      <c r="R9" s="10">
        <v>1</v>
      </c>
      <c r="S9" s="10">
        <v>2</v>
      </c>
      <c r="T9" s="10">
        <v>3</v>
      </c>
      <c r="U9" s="10">
        <v>4</v>
      </c>
      <c r="V9" s="10">
        <v>1</v>
      </c>
      <c r="W9" s="10">
        <v>2</v>
      </c>
      <c r="X9" s="10">
        <v>3</v>
      </c>
      <c r="Y9" s="10">
        <v>4</v>
      </c>
      <c r="Z9" s="10">
        <v>1</v>
      </c>
      <c r="AA9" s="10">
        <v>2</v>
      </c>
      <c r="AB9" s="10">
        <v>3</v>
      </c>
      <c r="AC9" s="10">
        <v>4</v>
      </c>
      <c r="AD9" s="10">
        <v>1</v>
      </c>
      <c r="AE9" s="10">
        <v>2</v>
      </c>
      <c r="AF9" s="10">
        <v>3</v>
      </c>
      <c r="AG9" s="10">
        <v>4</v>
      </c>
      <c r="AH9" s="10">
        <v>1</v>
      </c>
      <c r="AI9" s="10">
        <v>2</v>
      </c>
      <c r="AJ9" s="10">
        <v>3</v>
      </c>
      <c r="AK9" s="10">
        <v>4</v>
      </c>
      <c r="AL9" s="10">
        <v>1</v>
      </c>
      <c r="AM9" s="10">
        <v>2</v>
      </c>
      <c r="AN9" s="10">
        <v>3</v>
      </c>
      <c r="AO9" s="10">
        <v>4</v>
      </c>
      <c r="AP9" s="10">
        <v>1</v>
      </c>
      <c r="AQ9" s="10">
        <v>2</v>
      </c>
      <c r="AR9" s="10">
        <v>3</v>
      </c>
      <c r="AS9" s="10">
        <v>4</v>
      </c>
      <c r="AT9" s="10">
        <v>1</v>
      </c>
      <c r="AU9" s="10">
        <v>2</v>
      </c>
      <c r="AV9" s="10">
        <v>3</v>
      </c>
      <c r="AW9" s="10">
        <v>4</v>
      </c>
      <c r="AX9" s="10">
        <v>1</v>
      </c>
      <c r="AY9" s="10">
        <v>2</v>
      </c>
      <c r="AZ9" s="10">
        <v>3</v>
      </c>
      <c r="BA9" s="10">
        <v>4</v>
      </c>
      <c r="BB9" s="43"/>
    </row>
    <row r="10" spans="1:55" ht="33.75" customHeight="1">
      <c r="A10" s="8">
        <v>1</v>
      </c>
      <c r="B10" s="31" t="s">
        <v>72</v>
      </c>
      <c r="C10" s="31" t="s">
        <v>73</v>
      </c>
      <c r="D10" s="9" t="s">
        <v>84</v>
      </c>
      <c r="E10" s="32" t="s">
        <v>6</v>
      </c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8">
        <v>1</v>
      </c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9">
        <f>SUM(F10:BA10)</f>
        <v>1</v>
      </c>
    </row>
    <row r="11" spans="1:55" ht="33.75" customHeight="1">
      <c r="A11" s="8">
        <v>2</v>
      </c>
      <c r="B11" s="31" t="s">
        <v>75</v>
      </c>
      <c r="C11" s="31" t="s">
        <v>76</v>
      </c>
      <c r="D11" s="9" t="s">
        <v>84</v>
      </c>
      <c r="E11" s="32" t="s">
        <v>6</v>
      </c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8">
        <v>1</v>
      </c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9">
        <f t="shared" ref="BB11:BB26" si="0">SUM(F11:BA11)</f>
        <v>1</v>
      </c>
    </row>
    <row r="12" spans="1:55" ht="33.75" customHeight="1">
      <c r="A12" s="8">
        <v>3</v>
      </c>
      <c r="B12" s="31" t="s">
        <v>77</v>
      </c>
      <c r="C12" s="34" t="s">
        <v>78</v>
      </c>
      <c r="D12" s="9" t="s">
        <v>84</v>
      </c>
      <c r="E12" s="32" t="s">
        <v>6</v>
      </c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8">
        <v>1</v>
      </c>
      <c r="AT12" s="33"/>
      <c r="AU12" s="33"/>
      <c r="AV12" s="33"/>
      <c r="AW12" s="33"/>
      <c r="AX12" s="33"/>
      <c r="AY12" s="33"/>
      <c r="AZ12" s="33"/>
      <c r="BA12" s="33"/>
      <c r="BB12" s="9">
        <f t="shared" si="0"/>
        <v>1</v>
      </c>
    </row>
    <row r="13" spans="1:55" ht="33.75" customHeight="1">
      <c r="A13" s="8">
        <v>4</v>
      </c>
      <c r="B13" s="31" t="s">
        <v>81</v>
      </c>
      <c r="C13" s="34" t="s">
        <v>82</v>
      </c>
      <c r="D13" s="9" t="s">
        <v>84</v>
      </c>
      <c r="E13" s="32" t="s">
        <v>6</v>
      </c>
      <c r="F13" s="33"/>
      <c r="G13" s="33"/>
      <c r="H13" s="33"/>
      <c r="I13" s="38">
        <v>1</v>
      </c>
      <c r="J13" s="33"/>
      <c r="K13" s="33"/>
      <c r="L13" s="33"/>
      <c r="M13" s="38">
        <v>1</v>
      </c>
      <c r="N13" s="33"/>
      <c r="O13" s="33"/>
      <c r="P13" s="33"/>
      <c r="Q13" s="38">
        <v>1</v>
      </c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9">
        <f t="shared" si="0"/>
        <v>3</v>
      </c>
    </row>
    <row r="14" spans="1:55" ht="33.75" customHeight="1">
      <c r="A14" s="8">
        <v>5</v>
      </c>
      <c r="B14" s="31" t="s">
        <v>79</v>
      </c>
      <c r="C14" s="34" t="s">
        <v>80</v>
      </c>
      <c r="D14" s="9" t="s">
        <v>84</v>
      </c>
      <c r="E14" s="32" t="s">
        <v>6</v>
      </c>
      <c r="F14" s="33"/>
      <c r="G14" s="33"/>
      <c r="H14" s="33"/>
      <c r="I14" s="38">
        <v>3</v>
      </c>
      <c r="J14" s="33"/>
      <c r="K14" s="38">
        <v>7</v>
      </c>
      <c r="L14" s="33"/>
      <c r="M14" s="38">
        <v>3</v>
      </c>
      <c r="N14" s="33"/>
      <c r="O14" s="33"/>
      <c r="P14" s="33"/>
      <c r="Q14" s="38">
        <v>11</v>
      </c>
      <c r="R14" s="33"/>
      <c r="S14" s="38">
        <v>4</v>
      </c>
      <c r="T14" s="33"/>
      <c r="U14" s="38">
        <v>2</v>
      </c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9">
        <f t="shared" si="0"/>
        <v>30</v>
      </c>
    </row>
    <row r="15" spans="1:55" ht="33.75" customHeight="1">
      <c r="A15" s="8">
        <v>6</v>
      </c>
      <c r="B15" s="31"/>
      <c r="C15" s="34"/>
      <c r="D15" s="35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9">
        <f t="shared" si="0"/>
        <v>0</v>
      </c>
    </row>
    <row r="16" spans="1:55" ht="33.75" customHeight="1">
      <c r="A16" s="8">
        <v>7</v>
      </c>
      <c r="B16" s="31"/>
      <c r="C16" s="34"/>
      <c r="D16" s="35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9">
        <f t="shared" si="0"/>
        <v>0</v>
      </c>
    </row>
    <row r="17" spans="1:54" ht="33.75" customHeight="1">
      <c r="A17" s="8">
        <v>8</v>
      </c>
      <c r="B17" s="31"/>
      <c r="C17" s="34"/>
      <c r="D17" s="35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9">
        <f t="shared" si="0"/>
        <v>0</v>
      </c>
    </row>
    <row r="18" spans="1:54" ht="33.75" customHeight="1">
      <c r="A18" s="8">
        <v>9</v>
      </c>
      <c r="B18" s="31"/>
      <c r="C18" s="34"/>
      <c r="D18" s="35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9">
        <f t="shared" si="0"/>
        <v>0</v>
      </c>
    </row>
    <row r="19" spans="1:54" ht="33.75" customHeight="1">
      <c r="A19" s="8">
        <v>10</v>
      </c>
      <c r="B19" s="31"/>
      <c r="C19" s="36"/>
      <c r="D19" s="35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9">
        <f t="shared" si="0"/>
        <v>0</v>
      </c>
    </row>
    <row r="20" spans="1:54" ht="33.75" customHeight="1">
      <c r="A20" s="8">
        <v>11</v>
      </c>
      <c r="B20" s="31"/>
      <c r="C20" s="36"/>
      <c r="D20" s="35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9">
        <f t="shared" si="0"/>
        <v>0</v>
      </c>
    </row>
    <row r="21" spans="1:54" ht="33.75" customHeight="1">
      <c r="A21" s="8">
        <v>12</v>
      </c>
      <c r="B21" s="31"/>
      <c r="C21" s="36"/>
      <c r="D21" s="35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9">
        <f t="shared" si="0"/>
        <v>0</v>
      </c>
    </row>
    <row r="22" spans="1:54" ht="33.75" customHeight="1">
      <c r="A22" s="8">
        <v>13</v>
      </c>
      <c r="B22" s="37"/>
      <c r="C22" s="36"/>
      <c r="D22" s="35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9">
        <f t="shared" si="0"/>
        <v>0</v>
      </c>
    </row>
    <row r="23" spans="1:54" ht="33.75" customHeight="1">
      <c r="A23" s="8">
        <v>14</v>
      </c>
      <c r="B23" s="37"/>
      <c r="C23" s="36"/>
      <c r="D23" s="35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9">
        <f t="shared" si="0"/>
        <v>0</v>
      </c>
    </row>
    <row r="24" spans="1:54" ht="33.75" customHeight="1">
      <c r="A24" s="8">
        <v>15</v>
      </c>
      <c r="B24" s="37"/>
      <c r="C24" s="36"/>
      <c r="D24" s="35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9">
        <f t="shared" si="0"/>
        <v>0</v>
      </c>
    </row>
    <row r="25" spans="1:54" ht="33.75" customHeight="1">
      <c r="A25" s="8">
        <v>16</v>
      </c>
      <c r="B25" s="37"/>
      <c r="C25" s="36"/>
      <c r="D25" s="35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9">
        <f t="shared" si="0"/>
        <v>0</v>
      </c>
    </row>
    <row r="26" spans="1:54" ht="33.75" customHeight="1">
      <c r="A26" s="8">
        <v>17</v>
      </c>
      <c r="B26" s="37"/>
      <c r="C26" s="36"/>
      <c r="D26" s="35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9">
        <f t="shared" si="0"/>
        <v>0</v>
      </c>
    </row>
    <row r="27" spans="1:54"/>
    <row r="28" spans="1:54"/>
    <row r="29" spans="1:54"/>
    <row r="30" spans="1:54"/>
    <row r="31" spans="1:54"/>
    <row r="32" spans="1:54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</sheetData>
  <sheetProtection formatColumns="0" formatRows="0" autoFilter="0"/>
  <mergeCells count="26">
    <mergeCell ref="R8:U8"/>
    <mergeCell ref="V8:Y8"/>
    <mergeCell ref="Z8:AC8"/>
    <mergeCell ref="AX8:BA8"/>
    <mergeCell ref="A5:B5"/>
    <mergeCell ref="A6:B6"/>
    <mergeCell ref="A7:B7"/>
    <mergeCell ref="C5:BB5"/>
    <mergeCell ref="C6:BB6"/>
    <mergeCell ref="C7:BB7"/>
    <mergeCell ref="C1:BA4"/>
    <mergeCell ref="BB8:BB9"/>
    <mergeCell ref="D8:D9"/>
    <mergeCell ref="E8:E9"/>
    <mergeCell ref="A1:B4"/>
    <mergeCell ref="AH8:AK8"/>
    <mergeCell ref="AL8:AO8"/>
    <mergeCell ref="AP8:AS8"/>
    <mergeCell ref="AT8:AW8"/>
    <mergeCell ref="A8:A9"/>
    <mergeCell ref="B8:B9"/>
    <mergeCell ref="C8:C9"/>
    <mergeCell ref="F8:I8"/>
    <mergeCell ref="J8:M8"/>
    <mergeCell ref="N8:Q8"/>
    <mergeCell ref="AD8:AG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79"/>
  <sheetViews>
    <sheetView zoomScale="50" zoomScaleNormal="50" workbookViewId="0">
      <pane ySplit="8" topLeftCell="A9" activePane="bottomLeft" state="frozen"/>
      <selection pane="bottomLeft" activeCell="B13" sqref="B13:C13"/>
    </sheetView>
  </sheetViews>
  <sheetFormatPr baseColWidth="10" defaultColWidth="0" defaultRowHeight="0" customHeight="1" zeroHeight="1"/>
  <cols>
    <col min="1" max="1" width="4" style="2" bestFit="1" customWidth="1"/>
    <col min="2" max="2" width="19" style="2" customWidth="1"/>
    <col min="3" max="3" width="29.33203125" style="2" customWidth="1"/>
    <col min="4" max="4" width="37" style="21" customWidth="1"/>
    <col min="5" max="5" width="8.5546875" style="21" customWidth="1"/>
    <col min="6" max="6" width="27.88671875" style="21" customWidth="1"/>
    <col min="7" max="7" width="23.6640625" style="21" customWidth="1"/>
    <col min="8" max="8" width="33.6640625" style="21" customWidth="1"/>
    <col min="9" max="9" width="9.5546875" style="21" customWidth="1"/>
    <col min="10" max="10" width="31.88671875" style="21" customWidth="1"/>
    <col min="11" max="11" width="23.6640625" style="21" customWidth="1"/>
    <col min="12" max="12" width="8.5546875" style="21" customWidth="1"/>
    <col min="13" max="13" width="27.88671875" style="21" customWidth="1"/>
    <col min="14" max="14" width="23.6640625" style="21" customWidth="1"/>
    <col min="15" max="15" width="33.6640625" style="21" customWidth="1"/>
    <col min="16" max="16" width="9.5546875" style="21" customWidth="1"/>
    <col min="17" max="17" width="31.88671875" style="21" customWidth="1"/>
    <col min="18" max="18" width="23.6640625" style="21" customWidth="1"/>
    <col min="19" max="19" width="8.5546875" style="21" customWidth="1"/>
    <col min="20" max="20" width="27.88671875" style="21" customWidth="1"/>
    <col min="21" max="21" width="23.6640625" style="21" customWidth="1"/>
    <col min="22" max="22" width="33.6640625" style="21" customWidth="1"/>
    <col min="23" max="23" width="9.5546875" style="21" customWidth="1"/>
    <col min="24" max="24" width="31.88671875" style="21" customWidth="1"/>
    <col min="25" max="25" width="23.6640625" style="21" customWidth="1"/>
    <col min="26" max="26" width="8.5546875" style="21" customWidth="1"/>
    <col min="27" max="27" width="27.88671875" style="21" customWidth="1"/>
    <col min="28" max="28" width="23.6640625" style="21" customWidth="1"/>
    <col min="29" max="29" width="33.6640625" style="21" customWidth="1"/>
    <col min="30" max="30" width="9.5546875" style="21" customWidth="1"/>
    <col min="31" max="31" width="27.109375" style="21" customWidth="1"/>
    <col min="32" max="32" width="23.6640625" style="21" customWidth="1"/>
    <col min="33" max="33" width="11.44140625" style="21" customWidth="1"/>
    <col min="34" max="47" width="11.44140625" style="21" hidden="1" customWidth="1"/>
    <col min="48" max="16384" width="11.44140625" style="1" hidden="1"/>
  </cols>
  <sheetData>
    <row r="1" spans="1:47" ht="16.5" customHeight="1">
      <c r="A1" s="60"/>
      <c r="B1" s="61"/>
      <c r="C1" s="66" t="s">
        <v>83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8"/>
      <c r="AE1" s="75" t="s">
        <v>70</v>
      </c>
      <c r="AF1" s="76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</row>
    <row r="2" spans="1:47" ht="16.5" customHeight="1">
      <c r="A2" s="62"/>
      <c r="B2" s="63"/>
      <c r="C2" s="69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1"/>
      <c r="AE2" s="76" t="s">
        <v>63</v>
      </c>
      <c r="AF2" s="76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</row>
    <row r="3" spans="1:47" ht="14.4">
      <c r="A3" s="62"/>
      <c r="B3" s="63"/>
      <c r="C3" s="69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1"/>
      <c r="AE3" s="76" t="s">
        <v>64</v>
      </c>
      <c r="AF3" s="76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</row>
    <row r="4" spans="1:47" ht="14.4">
      <c r="A4" s="64"/>
      <c r="B4" s="65"/>
      <c r="C4" s="72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4"/>
      <c r="AE4" s="76" t="s">
        <v>65</v>
      </c>
      <c r="AF4" s="76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</row>
    <row r="5" spans="1:47" ht="14.4">
      <c r="A5" s="13"/>
      <c r="B5" s="14"/>
      <c r="C5" s="13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</row>
    <row r="6" spans="1:47" ht="15.75" customHeight="1">
      <c r="A6" s="79"/>
      <c r="B6" s="79"/>
      <c r="C6" s="79"/>
      <c r="D6" s="79"/>
      <c r="E6" s="80" t="s">
        <v>85</v>
      </c>
      <c r="F6" s="80"/>
      <c r="G6" s="80"/>
      <c r="H6" s="80"/>
      <c r="I6" s="80"/>
      <c r="J6" s="80"/>
      <c r="K6" s="80"/>
      <c r="L6" s="81" t="s">
        <v>86</v>
      </c>
      <c r="M6" s="81"/>
      <c r="N6" s="81"/>
      <c r="O6" s="81"/>
      <c r="P6" s="81"/>
      <c r="Q6" s="81"/>
      <c r="R6" s="82"/>
      <c r="S6" s="81" t="s">
        <v>62</v>
      </c>
      <c r="T6" s="81"/>
      <c r="U6" s="81"/>
      <c r="V6" s="81"/>
      <c r="W6" s="81"/>
      <c r="X6" s="81"/>
      <c r="Y6" s="82"/>
      <c r="Z6" s="81" t="s">
        <v>87</v>
      </c>
      <c r="AA6" s="81"/>
      <c r="AB6" s="81"/>
      <c r="AC6" s="81"/>
      <c r="AD6" s="81"/>
      <c r="AE6" s="81"/>
      <c r="AF6" s="8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7.75" customHeight="1">
      <c r="A7" s="83" t="s">
        <v>17</v>
      </c>
      <c r="B7" s="87" t="s">
        <v>61</v>
      </c>
      <c r="C7" s="87"/>
      <c r="D7" s="84" t="s">
        <v>48</v>
      </c>
      <c r="E7" s="77" t="s">
        <v>52</v>
      </c>
      <c r="F7" s="77"/>
      <c r="G7" s="77"/>
      <c r="H7" s="15" t="s">
        <v>53</v>
      </c>
      <c r="I7" s="78" t="s">
        <v>54</v>
      </c>
      <c r="J7" s="78"/>
      <c r="K7" s="78"/>
      <c r="L7" s="77" t="s">
        <v>52</v>
      </c>
      <c r="M7" s="77"/>
      <c r="N7" s="77"/>
      <c r="O7" s="15" t="s">
        <v>53</v>
      </c>
      <c r="P7" s="78" t="s">
        <v>54</v>
      </c>
      <c r="Q7" s="78"/>
      <c r="R7" s="78"/>
      <c r="S7" s="77" t="s">
        <v>52</v>
      </c>
      <c r="T7" s="77"/>
      <c r="U7" s="77"/>
      <c r="V7" s="15" t="s">
        <v>53</v>
      </c>
      <c r="W7" s="78" t="s">
        <v>54</v>
      </c>
      <c r="X7" s="78"/>
      <c r="Y7" s="78"/>
      <c r="Z7" s="77" t="s">
        <v>52</v>
      </c>
      <c r="AA7" s="77"/>
      <c r="AB7" s="77"/>
      <c r="AC7" s="15" t="s">
        <v>53</v>
      </c>
      <c r="AD7" s="78" t="s">
        <v>54</v>
      </c>
      <c r="AE7" s="78"/>
      <c r="AF7" s="78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</row>
    <row r="8" spans="1:47" ht="30.75" customHeight="1">
      <c r="A8" s="83"/>
      <c r="B8" s="87"/>
      <c r="C8" s="87"/>
      <c r="D8" s="84"/>
      <c r="E8" s="16" t="s">
        <v>55</v>
      </c>
      <c r="F8" s="16" t="s">
        <v>56</v>
      </c>
      <c r="G8" s="16" t="s">
        <v>57</v>
      </c>
      <c r="H8" s="17" t="s">
        <v>58</v>
      </c>
      <c r="I8" s="18" t="s">
        <v>55</v>
      </c>
      <c r="J8" s="18" t="s">
        <v>59</v>
      </c>
      <c r="K8" s="18" t="s">
        <v>60</v>
      </c>
      <c r="L8" s="16" t="s">
        <v>55</v>
      </c>
      <c r="M8" s="16" t="s">
        <v>56</v>
      </c>
      <c r="N8" s="16" t="s">
        <v>57</v>
      </c>
      <c r="O8" s="17" t="s">
        <v>58</v>
      </c>
      <c r="P8" s="18" t="s">
        <v>55</v>
      </c>
      <c r="Q8" s="18" t="s">
        <v>59</v>
      </c>
      <c r="R8" s="18" t="s">
        <v>60</v>
      </c>
      <c r="S8" s="16" t="s">
        <v>55</v>
      </c>
      <c r="T8" s="16" t="s">
        <v>56</v>
      </c>
      <c r="U8" s="16" t="s">
        <v>57</v>
      </c>
      <c r="V8" s="17" t="s">
        <v>58</v>
      </c>
      <c r="W8" s="18" t="s">
        <v>55</v>
      </c>
      <c r="X8" s="18" t="s">
        <v>59</v>
      </c>
      <c r="Y8" s="18" t="s">
        <v>60</v>
      </c>
      <c r="Z8" s="16" t="s">
        <v>55</v>
      </c>
      <c r="AA8" s="16" t="s">
        <v>56</v>
      </c>
      <c r="AB8" s="16" t="s">
        <v>57</v>
      </c>
      <c r="AC8" s="17" t="s">
        <v>58</v>
      </c>
      <c r="AD8" s="18" t="s">
        <v>55</v>
      </c>
      <c r="AE8" s="18" t="s">
        <v>59</v>
      </c>
      <c r="AF8" s="18" t="s">
        <v>60</v>
      </c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</row>
    <row r="9" spans="1:47" ht="47.25" customHeight="1">
      <c r="A9" s="8">
        <v>1</v>
      </c>
      <c r="B9" s="85" t="str">
        <f>'Plan 2023'!B10</f>
        <v>Apropiación de recursos para el concurso público de méritos</v>
      </c>
      <c r="C9" s="86"/>
      <c r="D9" s="24" t="str">
        <f>'Plan 2023'!C10</f>
        <v>Disponibilidad presupuestal</v>
      </c>
      <c r="E9" s="25"/>
      <c r="F9" s="26"/>
      <c r="G9" s="26"/>
      <c r="H9" s="27"/>
      <c r="I9" s="25"/>
      <c r="J9" s="27"/>
      <c r="K9" s="27"/>
      <c r="L9" s="25"/>
      <c r="M9" s="26"/>
      <c r="N9" s="26"/>
      <c r="O9" s="27"/>
      <c r="P9" s="25"/>
      <c r="Q9" s="27"/>
      <c r="R9" s="27"/>
      <c r="S9" s="25"/>
      <c r="T9" s="26"/>
      <c r="U9" s="26"/>
      <c r="V9" s="27"/>
      <c r="W9" s="25"/>
      <c r="X9" s="27"/>
      <c r="Y9" s="27"/>
      <c r="Z9" s="25"/>
      <c r="AA9" s="26"/>
      <c r="AB9" s="26"/>
      <c r="AC9" s="27"/>
      <c r="AD9" s="25"/>
      <c r="AE9" s="27"/>
      <c r="AF9" s="27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</row>
    <row r="10" spans="1:47" ht="47.25" customHeight="1">
      <c r="A10" s="8">
        <v>2</v>
      </c>
      <c r="B10" s="85" t="str">
        <f>'Plan 2023'!B11</f>
        <v>Ajuste al Manual Especifico de Funciones y Competencias Laborales</v>
      </c>
      <c r="C10" s="86"/>
      <c r="D10" s="24" t="str">
        <f>'Plan 2023'!C11</f>
        <v>Estudio técnico</v>
      </c>
      <c r="E10" s="25"/>
      <c r="F10" s="26"/>
      <c r="G10" s="26"/>
      <c r="H10" s="27"/>
      <c r="I10" s="25"/>
      <c r="J10" s="27"/>
      <c r="K10" s="27"/>
      <c r="L10" s="25"/>
      <c r="M10" s="26"/>
      <c r="N10" s="26"/>
      <c r="O10" s="27"/>
      <c r="P10" s="25"/>
      <c r="Q10" s="27"/>
      <c r="R10" s="27"/>
      <c r="S10" s="25"/>
      <c r="T10" s="26"/>
      <c r="U10" s="26"/>
      <c r="V10" s="27"/>
      <c r="W10" s="25"/>
      <c r="X10" s="27"/>
      <c r="Y10" s="27"/>
      <c r="Z10" s="25"/>
      <c r="AA10" s="26"/>
      <c r="AB10" s="26"/>
      <c r="AC10" s="27"/>
      <c r="AD10" s="25"/>
      <c r="AE10" s="27"/>
      <c r="AF10" s="27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ht="47.25" customHeight="1">
      <c r="A11" s="8">
        <v>3</v>
      </c>
      <c r="B11" s="85" t="str">
        <f>'Plan 2023'!B12</f>
        <v>Planeación de la Convocatoria</v>
      </c>
      <c r="C11" s="86"/>
      <c r="D11" s="24" t="str">
        <f>'Plan 2023'!C12</f>
        <v>Acta de reunion CNSC-IDIGER</v>
      </c>
      <c r="E11" s="25"/>
      <c r="F11" s="26"/>
      <c r="G11" s="26"/>
      <c r="H11" s="27"/>
      <c r="I11" s="25"/>
      <c r="J11" s="27"/>
      <c r="K11" s="27"/>
      <c r="L11" s="25"/>
      <c r="M11" s="26"/>
      <c r="N11" s="26"/>
      <c r="O11" s="27"/>
      <c r="P11" s="25"/>
      <c r="Q11" s="27"/>
      <c r="R11" s="27"/>
      <c r="S11" s="25"/>
      <c r="T11" s="26"/>
      <c r="U11" s="26"/>
      <c r="V11" s="27"/>
      <c r="W11" s="25"/>
      <c r="X11" s="27"/>
      <c r="Y11" s="27"/>
      <c r="Z11" s="25"/>
      <c r="AA11" s="26"/>
      <c r="AB11" s="26"/>
      <c r="AC11" s="27"/>
      <c r="AD11" s="25"/>
      <c r="AE11" s="27"/>
      <c r="AF11" s="27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</row>
    <row r="12" spans="1:47" ht="90" customHeight="1">
      <c r="A12" s="8">
        <v>4</v>
      </c>
      <c r="B12" s="85" t="str">
        <f>'Plan 2023'!B13</f>
        <v>Revisión listas de elegibles para provision de empleo</v>
      </c>
      <c r="C12" s="86"/>
      <c r="D12" s="24" t="str">
        <f>'Plan 2023'!C13</f>
        <v>Acta de revision</v>
      </c>
      <c r="E12" s="25">
        <v>1</v>
      </c>
      <c r="F12" s="26" t="s">
        <v>91</v>
      </c>
      <c r="G12" s="26" t="s">
        <v>92</v>
      </c>
      <c r="H12" s="27"/>
      <c r="I12" s="25"/>
      <c r="J12" s="40"/>
      <c r="K12" s="40"/>
      <c r="L12" s="25">
        <v>1</v>
      </c>
      <c r="M12" s="27" t="s">
        <v>91</v>
      </c>
      <c r="N12" s="27" t="s">
        <v>92</v>
      </c>
      <c r="O12" s="27"/>
      <c r="P12" s="25"/>
      <c r="Q12" s="27"/>
      <c r="R12" s="27"/>
      <c r="S12" s="25"/>
      <c r="T12" s="26"/>
      <c r="U12" s="26"/>
      <c r="V12" s="27"/>
      <c r="W12" s="25"/>
      <c r="X12" s="27"/>
      <c r="Y12" s="27"/>
      <c r="Z12" s="25"/>
      <c r="AA12" s="26"/>
      <c r="AB12" s="26"/>
      <c r="AC12" s="27"/>
      <c r="AD12" s="25"/>
      <c r="AE12" s="27"/>
      <c r="AF12" s="27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</row>
    <row r="13" spans="1:47" ht="147" customHeight="1">
      <c r="A13" s="8">
        <v>5</v>
      </c>
      <c r="B13" s="85" t="str">
        <f>'Plan 2023'!B14</f>
        <v>Provisión transitoria de empleos</v>
      </c>
      <c r="C13" s="86"/>
      <c r="D13" s="24" t="str">
        <f>'Plan 2023'!C14</f>
        <v>Acta de posesión</v>
      </c>
      <c r="E13" s="25">
        <v>1</v>
      </c>
      <c r="F13" s="39" t="s">
        <v>89</v>
      </c>
      <c r="G13" s="26" t="s">
        <v>90</v>
      </c>
      <c r="H13" s="27"/>
      <c r="I13" s="25"/>
      <c r="J13" s="29"/>
      <c r="K13" s="29"/>
      <c r="L13" s="25">
        <v>1</v>
      </c>
      <c r="M13" s="26" t="s">
        <v>88</v>
      </c>
      <c r="N13" s="26" t="s">
        <v>93</v>
      </c>
      <c r="O13" s="27"/>
      <c r="P13" s="25"/>
      <c r="Q13" s="27"/>
      <c r="R13" s="27"/>
      <c r="S13" s="25"/>
      <c r="T13" s="26"/>
      <c r="U13" s="26"/>
      <c r="V13" s="27"/>
      <c r="W13" s="25"/>
      <c r="X13" s="27"/>
      <c r="Y13" s="27"/>
      <c r="Z13" s="25"/>
      <c r="AA13" s="26"/>
      <c r="AB13" s="26"/>
      <c r="AC13" s="27"/>
      <c r="AD13" s="25"/>
      <c r="AE13" s="27"/>
      <c r="AF13" s="27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</row>
    <row r="14" spans="1:47" ht="47.25" customHeight="1">
      <c r="A14" s="8">
        <v>6</v>
      </c>
      <c r="B14" s="85">
        <f>'Plan 2023'!B15</f>
        <v>0</v>
      </c>
      <c r="C14" s="86"/>
      <c r="D14" s="24">
        <f>'Plan 2023'!C15</f>
        <v>0</v>
      </c>
      <c r="E14" s="25"/>
      <c r="F14" s="26"/>
      <c r="G14" s="26"/>
      <c r="H14" s="27"/>
      <c r="I14" s="25"/>
      <c r="J14" s="27"/>
      <c r="K14" s="27"/>
      <c r="L14" s="25"/>
      <c r="M14" s="26"/>
      <c r="N14" s="26"/>
      <c r="O14" s="27"/>
      <c r="P14" s="25"/>
      <c r="Q14" s="27"/>
      <c r="R14" s="27"/>
      <c r="S14" s="25"/>
      <c r="T14" s="26"/>
      <c r="U14" s="26"/>
      <c r="V14" s="27"/>
      <c r="W14" s="25"/>
      <c r="X14" s="27"/>
      <c r="Y14" s="27"/>
      <c r="Z14" s="25"/>
      <c r="AA14" s="26"/>
      <c r="AB14" s="26"/>
      <c r="AC14" s="27"/>
      <c r="AD14" s="25"/>
      <c r="AE14" s="27"/>
      <c r="AF14" s="27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</row>
    <row r="15" spans="1:47" ht="47.25" customHeight="1">
      <c r="A15" s="8">
        <v>7</v>
      </c>
      <c r="B15" s="85">
        <f>'Plan 2023'!B16</f>
        <v>0</v>
      </c>
      <c r="C15" s="86"/>
      <c r="D15" s="24">
        <f>'Plan 2023'!C16</f>
        <v>0</v>
      </c>
      <c r="E15" s="25"/>
      <c r="F15" s="26"/>
      <c r="G15" s="26"/>
      <c r="H15" s="27"/>
      <c r="I15" s="25"/>
      <c r="J15" s="27"/>
      <c r="K15" s="27"/>
      <c r="L15" s="25"/>
      <c r="M15" s="26"/>
      <c r="N15" s="26"/>
      <c r="O15" s="27"/>
      <c r="P15" s="25"/>
      <c r="Q15" s="27"/>
      <c r="R15" s="27"/>
      <c r="S15" s="25"/>
      <c r="T15" s="26"/>
      <c r="U15" s="26"/>
      <c r="V15" s="27"/>
      <c r="W15" s="25"/>
      <c r="X15" s="27"/>
      <c r="Y15" s="27"/>
      <c r="Z15" s="25"/>
      <c r="AA15" s="26"/>
      <c r="AB15" s="26"/>
      <c r="AC15" s="27"/>
      <c r="AD15" s="25"/>
      <c r="AE15" s="27"/>
      <c r="AF15" s="27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</row>
    <row r="16" spans="1:47" ht="47.25" customHeight="1">
      <c r="A16" s="8">
        <v>8</v>
      </c>
      <c r="B16" s="85">
        <f>'Plan 2023'!B17</f>
        <v>0</v>
      </c>
      <c r="C16" s="86"/>
      <c r="D16" s="24">
        <f>'Plan 2023'!C17</f>
        <v>0</v>
      </c>
      <c r="E16" s="25"/>
      <c r="F16" s="26"/>
      <c r="G16" s="26"/>
      <c r="H16" s="27"/>
      <c r="I16" s="25"/>
      <c r="J16" s="27"/>
      <c r="K16" s="27"/>
      <c r="L16" s="25"/>
      <c r="M16" s="26"/>
      <c r="N16" s="26"/>
      <c r="O16" s="27"/>
      <c r="P16" s="25"/>
      <c r="Q16" s="27"/>
      <c r="R16" s="27"/>
      <c r="S16" s="25"/>
      <c r="T16" s="26"/>
      <c r="U16" s="26"/>
      <c r="V16" s="27"/>
      <c r="W16" s="25"/>
      <c r="X16" s="27"/>
      <c r="Y16" s="27"/>
      <c r="Z16" s="25"/>
      <c r="AA16" s="26"/>
      <c r="AB16" s="26"/>
      <c r="AC16" s="27"/>
      <c r="AD16" s="25"/>
      <c r="AE16" s="27"/>
      <c r="AF16" s="27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</row>
    <row r="17" spans="1:47" ht="47.25" customHeight="1">
      <c r="A17" s="8">
        <v>9</v>
      </c>
      <c r="B17" s="85">
        <f>'Plan 2023'!B18</f>
        <v>0</v>
      </c>
      <c r="C17" s="86"/>
      <c r="D17" s="24">
        <f>'Plan 2023'!C18</f>
        <v>0</v>
      </c>
      <c r="E17" s="25"/>
      <c r="F17" s="26"/>
      <c r="G17" s="26"/>
      <c r="H17" s="27"/>
      <c r="I17" s="25"/>
      <c r="J17" s="27"/>
      <c r="K17" s="27"/>
      <c r="L17" s="25"/>
      <c r="M17" s="26"/>
      <c r="N17" s="26"/>
      <c r="O17" s="27"/>
      <c r="P17" s="25"/>
      <c r="Q17" s="27"/>
      <c r="R17" s="27"/>
      <c r="S17" s="25"/>
      <c r="T17" s="26"/>
      <c r="U17" s="26"/>
      <c r="V17" s="27"/>
      <c r="W17" s="25"/>
      <c r="X17" s="27"/>
      <c r="Y17" s="27"/>
      <c r="Z17" s="25"/>
      <c r="AA17" s="26"/>
      <c r="AB17" s="26"/>
      <c r="AC17" s="27"/>
      <c r="AD17" s="25"/>
      <c r="AE17" s="27"/>
      <c r="AF17" s="27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</row>
    <row r="18" spans="1:47" ht="47.25" customHeight="1">
      <c r="A18" s="8">
        <v>10</v>
      </c>
      <c r="B18" s="85">
        <f>'Plan 2023'!B19</f>
        <v>0</v>
      </c>
      <c r="C18" s="86"/>
      <c r="D18" s="24">
        <f>'Plan 2023'!C19</f>
        <v>0</v>
      </c>
      <c r="E18" s="25"/>
      <c r="F18" s="26"/>
      <c r="G18" s="26"/>
      <c r="H18" s="27"/>
      <c r="I18" s="25"/>
      <c r="J18" s="27"/>
      <c r="K18" s="27"/>
      <c r="L18" s="25"/>
      <c r="M18" s="26"/>
      <c r="N18" s="26"/>
      <c r="O18" s="27"/>
      <c r="P18" s="25"/>
      <c r="Q18" s="27"/>
      <c r="R18" s="27"/>
      <c r="S18" s="25"/>
      <c r="T18" s="26"/>
      <c r="U18" s="26"/>
      <c r="V18" s="27"/>
      <c r="W18" s="25"/>
      <c r="X18" s="27"/>
      <c r="Y18" s="27"/>
      <c r="Z18" s="25"/>
      <c r="AA18" s="26"/>
      <c r="AB18" s="26"/>
      <c r="AC18" s="27"/>
      <c r="AD18" s="25"/>
      <c r="AE18" s="27"/>
      <c r="AF18" s="27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</row>
    <row r="19" spans="1:47" ht="47.25" customHeight="1">
      <c r="A19" s="8">
        <v>11</v>
      </c>
      <c r="B19" s="85">
        <f>'Plan 2023'!B20</f>
        <v>0</v>
      </c>
      <c r="C19" s="86"/>
      <c r="D19" s="24">
        <f>'Plan 2023'!C20</f>
        <v>0</v>
      </c>
      <c r="E19" s="25"/>
      <c r="F19" s="26"/>
      <c r="G19" s="26"/>
      <c r="H19" s="27"/>
      <c r="I19" s="25"/>
      <c r="J19" s="27"/>
      <c r="K19" s="27"/>
      <c r="L19" s="25"/>
      <c r="M19" s="26"/>
      <c r="N19" s="26"/>
      <c r="O19" s="27"/>
      <c r="P19" s="25"/>
      <c r="Q19" s="27"/>
      <c r="R19" s="27"/>
      <c r="S19" s="25"/>
      <c r="T19" s="26"/>
      <c r="U19" s="26"/>
      <c r="V19" s="27"/>
      <c r="W19" s="25"/>
      <c r="X19" s="27"/>
      <c r="Y19" s="27"/>
      <c r="Z19" s="25"/>
      <c r="AA19" s="26"/>
      <c r="AB19" s="26"/>
      <c r="AC19" s="27"/>
      <c r="AD19" s="25"/>
      <c r="AE19" s="27"/>
      <c r="AF19" s="27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</row>
    <row r="20" spans="1:47" ht="47.25" customHeight="1">
      <c r="A20" s="8">
        <v>12</v>
      </c>
      <c r="B20" s="85">
        <f>'Plan 2023'!B21</f>
        <v>0</v>
      </c>
      <c r="C20" s="86"/>
      <c r="D20" s="24">
        <f>'Plan 2023'!C21</f>
        <v>0</v>
      </c>
      <c r="E20" s="25"/>
      <c r="F20" s="26"/>
      <c r="G20" s="26"/>
      <c r="H20" s="27"/>
      <c r="I20" s="25"/>
      <c r="J20" s="27"/>
      <c r="K20" s="27"/>
      <c r="L20" s="25"/>
      <c r="M20" s="26"/>
      <c r="N20" s="26"/>
      <c r="O20" s="27"/>
      <c r="P20" s="25"/>
      <c r="Q20" s="27"/>
      <c r="R20" s="27"/>
      <c r="S20" s="25"/>
      <c r="T20" s="26"/>
      <c r="U20" s="26"/>
      <c r="V20" s="27"/>
      <c r="W20" s="25"/>
      <c r="X20" s="27"/>
      <c r="Y20" s="27"/>
      <c r="Z20" s="25"/>
      <c r="AA20" s="26"/>
      <c r="AB20" s="26"/>
      <c r="AC20" s="27"/>
      <c r="AD20" s="25"/>
      <c r="AE20" s="27"/>
      <c r="AF20" s="27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</row>
    <row r="21" spans="1:47" ht="47.25" customHeight="1">
      <c r="A21" s="8">
        <v>13</v>
      </c>
      <c r="B21" s="85">
        <f>'Plan 2023'!B22</f>
        <v>0</v>
      </c>
      <c r="C21" s="86"/>
      <c r="D21" s="24">
        <f>'Plan 2023'!C22</f>
        <v>0</v>
      </c>
      <c r="E21" s="25"/>
      <c r="F21" s="26"/>
      <c r="G21" s="26"/>
      <c r="H21" s="27"/>
      <c r="I21" s="25"/>
      <c r="J21" s="27"/>
      <c r="K21" s="27"/>
      <c r="L21" s="25"/>
      <c r="M21" s="26"/>
      <c r="N21" s="26"/>
      <c r="O21" s="27"/>
      <c r="P21" s="25"/>
      <c r="Q21" s="27"/>
      <c r="R21" s="27"/>
      <c r="S21" s="25"/>
      <c r="T21" s="26"/>
      <c r="U21" s="26"/>
      <c r="V21" s="27"/>
      <c r="W21" s="25"/>
      <c r="X21" s="27"/>
      <c r="Y21" s="27"/>
      <c r="Z21" s="25"/>
      <c r="AA21" s="26"/>
      <c r="AB21" s="26"/>
      <c r="AC21" s="27"/>
      <c r="AD21" s="25"/>
      <c r="AE21" s="27"/>
      <c r="AF21" s="27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ht="47.25" customHeight="1">
      <c r="A22" s="8">
        <v>14</v>
      </c>
      <c r="B22" s="85">
        <f>'Plan 2023'!B23</f>
        <v>0</v>
      </c>
      <c r="C22" s="86"/>
      <c r="D22" s="24">
        <f>'Plan 2023'!C23</f>
        <v>0</v>
      </c>
      <c r="E22" s="25"/>
      <c r="F22" s="26"/>
      <c r="G22" s="26"/>
      <c r="H22" s="27"/>
      <c r="I22" s="25"/>
      <c r="J22" s="27"/>
      <c r="K22" s="27"/>
      <c r="L22" s="25"/>
      <c r="M22" s="26"/>
      <c r="N22" s="26"/>
      <c r="O22" s="27"/>
      <c r="P22" s="25"/>
      <c r="Q22" s="27"/>
      <c r="R22" s="27"/>
      <c r="S22" s="25"/>
      <c r="T22" s="26"/>
      <c r="U22" s="26"/>
      <c r="V22" s="27"/>
      <c r="W22" s="25"/>
      <c r="X22" s="27"/>
      <c r="Y22" s="27"/>
      <c r="Z22" s="25"/>
      <c r="AA22" s="26"/>
      <c r="AB22" s="26"/>
      <c r="AC22" s="27"/>
      <c r="AD22" s="25"/>
      <c r="AE22" s="27"/>
      <c r="AF22" s="27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</row>
    <row r="23" spans="1:47" ht="47.25" customHeight="1">
      <c r="A23" s="8">
        <v>15</v>
      </c>
      <c r="B23" s="85">
        <f>'Plan 2023'!B24</f>
        <v>0</v>
      </c>
      <c r="C23" s="86"/>
      <c r="D23" s="24">
        <f>'Plan 2023'!C24</f>
        <v>0</v>
      </c>
      <c r="E23" s="25"/>
      <c r="F23" s="26"/>
      <c r="G23" s="26"/>
      <c r="H23" s="27"/>
      <c r="I23" s="25"/>
      <c r="J23" s="27"/>
      <c r="K23" s="27"/>
      <c r="L23" s="25"/>
      <c r="M23" s="26"/>
      <c r="N23" s="26"/>
      <c r="O23" s="27"/>
      <c r="P23" s="25"/>
      <c r="Q23" s="27"/>
      <c r="R23" s="27"/>
      <c r="S23" s="25"/>
      <c r="T23" s="26"/>
      <c r="U23" s="26"/>
      <c r="V23" s="27"/>
      <c r="W23" s="25"/>
      <c r="X23" s="27"/>
      <c r="Y23" s="27"/>
      <c r="Z23" s="25"/>
      <c r="AA23" s="26"/>
      <c r="AB23" s="26"/>
      <c r="AC23" s="27"/>
      <c r="AD23" s="25"/>
      <c r="AE23" s="27"/>
      <c r="AF23" s="27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</row>
    <row r="24" spans="1:47" ht="34.5" customHeight="1">
      <c r="A24" s="8">
        <v>16</v>
      </c>
      <c r="B24" s="85">
        <f>'Plan 2023'!B25</f>
        <v>0</v>
      </c>
      <c r="C24" s="86"/>
      <c r="D24" s="24">
        <f>'Plan 2023'!C25</f>
        <v>0</v>
      </c>
      <c r="E24" s="25"/>
      <c r="F24" s="26"/>
      <c r="G24" s="26"/>
      <c r="H24" s="27"/>
      <c r="I24" s="25"/>
      <c r="J24" s="27"/>
      <c r="K24" s="27"/>
      <c r="L24" s="25"/>
      <c r="M24" s="26"/>
      <c r="N24" s="26"/>
      <c r="O24" s="27"/>
      <c r="P24" s="25"/>
      <c r="Q24" s="27"/>
      <c r="R24" s="27"/>
      <c r="S24" s="25"/>
      <c r="T24" s="26"/>
      <c r="U24" s="26"/>
      <c r="V24" s="27"/>
      <c r="W24" s="25"/>
      <c r="X24" s="27"/>
      <c r="Y24" s="27"/>
      <c r="Z24" s="25"/>
      <c r="AA24" s="26"/>
      <c r="AB24" s="26"/>
      <c r="AC24" s="27"/>
      <c r="AD24" s="25"/>
      <c r="AE24" s="27"/>
      <c r="AF24" s="27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</row>
    <row r="25" spans="1:47" ht="34.5" customHeight="1">
      <c r="A25" s="8">
        <v>17</v>
      </c>
      <c r="B25" s="85">
        <f>'Plan 2023'!B26</f>
        <v>0</v>
      </c>
      <c r="C25" s="86"/>
      <c r="D25" s="24">
        <f>'Plan 2023'!C26</f>
        <v>0</v>
      </c>
      <c r="E25" s="25"/>
      <c r="F25" s="26"/>
      <c r="G25" s="26"/>
      <c r="H25" s="27"/>
      <c r="I25" s="25"/>
      <c r="J25" s="27"/>
      <c r="K25" s="27"/>
      <c r="L25" s="25"/>
      <c r="M25" s="26"/>
      <c r="N25" s="26"/>
      <c r="O25" s="27"/>
      <c r="P25" s="25"/>
      <c r="Q25" s="27"/>
      <c r="R25" s="27"/>
      <c r="S25" s="25"/>
      <c r="T25" s="26"/>
      <c r="U25" s="26"/>
      <c r="V25" s="27"/>
      <c r="W25" s="25"/>
      <c r="X25" s="27"/>
      <c r="Y25" s="27"/>
      <c r="Z25" s="25"/>
      <c r="AA25" s="26"/>
      <c r="AB25" s="26"/>
      <c r="AC25" s="27"/>
      <c r="AD25" s="25"/>
      <c r="AE25" s="27"/>
      <c r="AF25" s="27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</row>
    <row r="26" spans="1:47" ht="34.5" customHeight="1">
      <c r="A26" s="8">
        <v>18</v>
      </c>
      <c r="B26" s="85" t="e">
        <f>'Plan 2023'!#REF!</f>
        <v>#REF!</v>
      </c>
      <c r="C26" s="86"/>
      <c r="D26" s="24" t="e">
        <f>'Plan 2023'!#REF!</f>
        <v>#REF!</v>
      </c>
      <c r="E26" s="25"/>
      <c r="F26" s="26"/>
      <c r="G26" s="26"/>
      <c r="H26" s="27"/>
      <c r="I26" s="25"/>
      <c r="J26" s="27"/>
      <c r="K26" s="27"/>
      <c r="L26" s="25"/>
      <c r="M26" s="26"/>
      <c r="N26" s="26"/>
      <c r="O26" s="27"/>
      <c r="P26" s="25"/>
      <c r="Q26" s="27"/>
      <c r="R26" s="27"/>
      <c r="S26" s="25"/>
      <c r="T26" s="26"/>
      <c r="U26" s="26"/>
      <c r="V26" s="27"/>
      <c r="W26" s="25"/>
      <c r="X26" s="27"/>
      <c r="Y26" s="27"/>
      <c r="Z26" s="25"/>
      <c r="AA26" s="26"/>
      <c r="AB26" s="26"/>
      <c r="AC26" s="27"/>
      <c r="AD26" s="25"/>
      <c r="AE26" s="27"/>
      <c r="AF26" s="27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</row>
    <row r="27" spans="1:47" ht="34.5" customHeight="1">
      <c r="A27" s="8">
        <v>19</v>
      </c>
      <c r="B27" s="85" t="e">
        <f>'Plan 2023'!#REF!</f>
        <v>#REF!</v>
      </c>
      <c r="C27" s="86"/>
      <c r="D27" s="24" t="e">
        <f>'Plan 2023'!#REF!</f>
        <v>#REF!</v>
      </c>
      <c r="E27" s="25"/>
      <c r="F27" s="26"/>
      <c r="G27" s="26"/>
      <c r="H27" s="27"/>
      <c r="I27" s="25"/>
      <c r="J27" s="27"/>
      <c r="K27" s="27"/>
      <c r="L27" s="25"/>
      <c r="M27" s="26"/>
      <c r="N27" s="26"/>
      <c r="O27" s="27"/>
      <c r="P27" s="25"/>
      <c r="Q27" s="27"/>
      <c r="R27" s="27"/>
      <c r="S27" s="25"/>
      <c r="T27" s="26"/>
      <c r="U27" s="26"/>
      <c r="V27" s="27"/>
      <c r="W27" s="25"/>
      <c r="X27" s="27"/>
      <c r="Y27" s="27"/>
      <c r="Z27" s="25"/>
      <c r="AA27" s="26"/>
      <c r="AB27" s="26"/>
      <c r="AC27" s="27"/>
      <c r="AD27" s="25"/>
      <c r="AE27" s="27"/>
      <c r="AF27" s="27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</row>
    <row r="28" spans="1:47" ht="39" customHeight="1" thickBot="1">
      <c r="A28" s="8">
        <v>20</v>
      </c>
      <c r="B28" s="88" t="e">
        <f>'Plan 2023'!#REF!</f>
        <v>#REF!</v>
      </c>
      <c r="C28" s="88"/>
      <c r="D28" s="24" t="e">
        <f>'Plan 2023'!#REF!</f>
        <v>#REF!</v>
      </c>
      <c r="E28" s="30"/>
      <c r="F28" s="28"/>
      <c r="G28" s="28"/>
      <c r="H28" s="29"/>
      <c r="I28" s="30"/>
      <c r="J28" s="29"/>
      <c r="K28" s="29"/>
      <c r="L28" s="30"/>
      <c r="M28" s="28"/>
      <c r="N28" s="28"/>
      <c r="O28" s="29"/>
      <c r="P28" s="30"/>
      <c r="Q28" s="29"/>
      <c r="R28" s="29"/>
      <c r="S28" s="30"/>
      <c r="T28" s="28"/>
      <c r="U28" s="28"/>
      <c r="V28" s="29"/>
      <c r="W28" s="30"/>
      <c r="X28" s="29"/>
      <c r="Y28" s="29"/>
      <c r="Z28" s="30"/>
      <c r="AA28" s="28"/>
      <c r="AB28" s="28"/>
      <c r="AC28" s="29"/>
      <c r="AD28" s="30"/>
      <c r="AE28" s="29"/>
      <c r="AF28" s="29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</row>
    <row r="29" spans="1:47" ht="25.5" customHeight="1" thickBot="1">
      <c r="A29" s="21"/>
      <c r="B29" s="22"/>
      <c r="C29" s="21"/>
      <c r="E29" s="23">
        <f>IFERROR(AVERAGE(E9:E28),"")</f>
        <v>1</v>
      </c>
      <c r="I29" s="23" t="str">
        <f>IFERROR(AVERAGE(I9:I28),"")</f>
        <v/>
      </c>
      <c r="L29" s="23">
        <f>IFERROR(AVERAGE(L9:L28),"")</f>
        <v>1</v>
      </c>
      <c r="P29" s="23" t="str">
        <f>IFERROR(AVERAGE(P9:P28),"")</f>
        <v/>
      </c>
      <c r="S29" s="23" t="str">
        <f>IFERROR(AVERAGE(S9:S28),"")</f>
        <v/>
      </c>
      <c r="W29" s="23" t="str">
        <f>IFERROR(AVERAGE(W9:W28),"")</f>
        <v/>
      </c>
      <c r="Z29" s="23" t="str">
        <f>IFERROR(AVERAGE(Z9:Z28),"")</f>
        <v/>
      </c>
      <c r="AD29" s="23" t="str">
        <f>IFERROR(AVERAGE(AD9:AD28),"")</f>
        <v/>
      </c>
    </row>
    <row r="30" spans="1:47" ht="14.4"/>
    <row r="31" spans="1:47" ht="14.4"/>
    <row r="32" spans="1:47" ht="14.4"/>
    <row r="33" ht="14.4"/>
    <row r="34" ht="14.4"/>
    <row r="35" ht="14.4"/>
    <row r="36" ht="14.4"/>
    <row r="37" ht="14.4"/>
    <row r="38" ht="14.4"/>
    <row r="39" ht="14.4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</sheetData>
  <sheetProtection formatColumns="0" formatRows="0" autoFilter="0"/>
  <mergeCells count="42">
    <mergeCell ref="B26:C26"/>
    <mergeCell ref="B27:C27"/>
    <mergeCell ref="B28:C28"/>
    <mergeCell ref="L7:N7"/>
    <mergeCell ref="P7:R7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7:C8"/>
    <mergeCell ref="B9:C9"/>
    <mergeCell ref="B10:C10"/>
    <mergeCell ref="B11:C11"/>
    <mergeCell ref="B12:C12"/>
    <mergeCell ref="B13:C13"/>
    <mergeCell ref="S7:U7"/>
    <mergeCell ref="W7:Y7"/>
    <mergeCell ref="Z7:AB7"/>
    <mergeCell ref="AD7:AF7"/>
    <mergeCell ref="A6:D6"/>
    <mergeCell ref="E6:K6"/>
    <mergeCell ref="S6:Y6"/>
    <mergeCell ref="Z6:AF6"/>
    <mergeCell ref="A7:A8"/>
    <mergeCell ref="D7:D8"/>
    <mergeCell ref="E7:G7"/>
    <mergeCell ref="I7:K7"/>
    <mergeCell ref="L6:R6"/>
    <mergeCell ref="A1:B4"/>
    <mergeCell ref="C1:AD4"/>
    <mergeCell ref="AE1:AF1"/>
    <mergeCell ref="AE2:AF2"/>
    <mergeCell ref="AE3:AF3"/>
    <mergeCell ref="AE4:AF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4140625" defaultRowHeight="14.4"/>
  <cols>
    <col min="1" max="1" width="15.88671875" style="1" customWidth="1"/>
    <col min="2" max="2" width="23.44140625" style="1" customWidth="1"/>
    <col min="3" max="3" width="26.44140625" style="1" customWidth="1"/>
    <col min="4" max="16384" width="11.44140625" style="1"/>
  </cols>
  <sheetData>
    <row r="1" spans="1:3" s="5" customFormat="1" ht="28.8">
      <c r="A1" s="4" t="s">
        <v>18</v>
      </c>
      <c r="B1" s="4" t="s">
        <v>21</v>
      </c>
      <c r="C1" s="4" t="s">
        <v>0</v>
      </c>
    </row>
    <row r="2" spans="1:3" s="6" customFormat="1">
      <c r="A2" s="5" t="s">
        <v>19</v>
      </c>
      <c r="B2" s="6" t="s">
        <v>22</v>
      </c>
      <c r="C2" s="6" t="s">
        <v>1</v>
      </c>
    </row>
    <row r="3" spans="1:3" s="6" customFormat="1">
      <c r="A3" s="5" t="s">
        <v>20</v>
      </c>
      <c r="B3" s="5" t="s">
        <v>29</v>
      </c>
      <c r="C3" s="6" t="s">
        <v>2</v>
      </c>
    </row>
    <row r="4" spans="1:3" s="6" customFormat="1" ht="28.8">
      <c r="A4" s="5"/>
      <c r="B4" s="5" t="s">
        <v>23</v>
      </c>
      <c r="C4" s="6" t="s">
        <v>3</v>
      </c>
    </row>
    <row r="5" spans="1:3" ht="43.2">
      <c r="B5" s="5" t="s">
        <v>24</v>
      </c>
      <c r="C5" s="7" t="s">
        <v>4</v>
      </c>
    </row>
    <row r="6" spans="1:3" ht="28.8">
      <c r="B6" s="6" t="s">
        <v>25</v>
      </c>
      <c r="C6" s="7" t="s">
        <v>5</v>
      </c>
    </row>
    <row r="7" spans="1:3">
      <c r="B7" s="7" t="s">
        <v>26</v>
      </c>
      <c r="C7" s="1" t="s">
        <v>6</v>
      </c>
    </row>
    <row r="8" spans="1:3">
      <c r="B8" s="1" t="s">
        <v>30</v>
      </c>
      <c r="C8" s="1" t="s">
        <v>7</v>
      </c>
    </row>
    <row r="9" spans="1:3">
      <c r="B9" s="1" t="s">
        <v>31</v>
      </c>
      <c r="C9" s="1" t="s">
        <v>8</v>
      </c>
    </row>
    <row r="10" spans="1:3">
      <c r="B10" s="1" t="s">
        <v>27</v>
      </c>
      <c r="C10" s="1" t="s">
        <v>9</v>
      </c>
    </row>
    <row r="11" spans="1:3">
      <c r="B11" s="1" t="s">
        <v>28</v>
      </c>
      <c r="C11" s="1" t="s">
        <v>10</v>
      </c>
    </row>
    <row r="12" spans="1:3">
      <c r="C12" s="1" t="s">
        <v>11</v>
      </c>
    </row>
    <row r="13" spans="1:3">
      <c r="C13" s="1" t="s">
        <v>12</v>
      </c>
    </row>
    <row r="14" spans="1:3">
      <c r="C14" s="1" t="s">
        <v>13</v>
      </c>
    </row>
    <row r="15" spans="1:3">
      <c r="C15" s="1" t="s">
        <v>14</v>
      </c>
    </row>
    <row r="16" spans="1:3">
      <c r="C16" s="1" t="s">
        <v>15</v>
      </c>
    </row>
    <row r="17" spans="3:3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2023</vt:lpstr>
      <vt:lpstr>Seguimiento Trimestral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</cp:lastModifiedBy>
  <dcterms:created xsi:type="dcterms:W3CDTF">2021-10-27T17:44:21Z</dcterms:created>
  <dcterms:modified xsi:type="dcterms:W3CDTF">2023-06-01T16:55:34Z</dcterms:modified>
</cp:coreProperties>
</file>