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ibarra\Downloads\"/>
    </mc:Choice>
  </mc:AlternateContent>
  <xr:revisionPtr revIDLastSave="0" documentId="8_{C61E38D3-AD19-4157-A78E-14C806FD7EB8}" xr6:coauthVersionLast="47" xr6:coauthVersionMax="47" xr10:uidLastSave="{00000000-0000-0000-0000-000000000000}"/>
  <bookViews>
    <workbookView xWindow="-120" yWindow="-120" windowWidth="29040" windowHeight="15840" activeTab="1" xr2:uid="{F2F03349-ECD0-42F8-9814-ED8B5EE1070F}"/>
  </bookViews>
  <sheets>
    <sheet name="TRABAJO - IDIGER" sheetId="1" r:id="rId1"/>
    <sheet name="TRABAJO - FONDIGER" sheetId="2" r:id="rId2"/>
  </sheets>
  <definedNames>
    <definedName name="_xlnm._FilterDatabase" localSheetId="1" hidden="1">'TRABAJO - FONDIGER'!$A$3:$M$30</definedName>
    <definedName name="_xlnm._FilterDatabase" localSheetId="0" hidden="1">'TRABAJO - IDIGER'!$A$3:$N$34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<sst xmlns="http://schemas.openxmlformats.org/spreadsheetml/2006/main" count="468" uniqueCount="256">
  <si>
    <t>ACCIÓN DRIVE - CHIE</t>
  </si>
  <si>
    <t>CÓDIGO AUDITORÍA</t>
  </si>
  <si>
    <t xml:space="preserve">No. HALLAZGO  </t>
  </si>
  <si>
    <t>DESCRIPCIÓN DEL HALLAZGO</t>
  </si>
  <si>
    <t>CÓDIGO ACCIÓN</t>
  </si>
  <si>
    <t>DESCRIPCIÓN ACCIÓN</t>
  </si>
  <si>
    <t>ÁREA RESPONSABLE</t>
  </si>
  <si>
    <t>FECHA DE INICIO</t>
  </si>
  <si>
    <t>FECHA DE TERMINACIÓN</t>
  </si>
  <si>
    <t>SEGUIMIENTO OCI</t>
  </si>
  <si>
    <t>EVALUACIÓN OFICINA DE CONTROL INTERNO</t>
  </si>
  <si>
    <t>EVALUACIÓN CONTRALORIA</t>
  </si>
  <si>
    <t>FECHA CUMPLIDA</t>
  </si>
  <si>
    <t>Drive</t>
  </si>
  <si>
    <t>3.1.1.1</t>
  </si>
  <si>
    <t>Hallazgo administrativo con presunta incidencia disciplinaria, por inconsistencias en cifras reportadas en el Sistema de Vigilancia y Control Fiscal – SIVICOF CBN-1090 y CBN -1030 vigencia 2020 del IDIGER y la verdadera ejecución de la meta 1 proyecto inversión 1158.</t>
  </si>
  <si>
    <t>Realizar socialización de instrumentos de seguimiento y soportes de la información a reportar a los gerentes de proyecto</t>
  </si>
  <si>
    <t>Oficina Asesora de Planeación</t>
  </si>
  <si>
    <r>
      <rPr>
        <b/>
        <sz val="8"/>
        <color rgb="FF000000"/>
        <rFont val="Arial"/>
        <family val="2"/>
      </rPr>
      <t>13/07/2021:</t>
    </r>
    <r>
      <rPr>
        <sz val="8"/>
        <color rgb="FF000000"/>
        <rFont val="Arial"/>
        <family val="2"/>
      </rPr>
      <t xml:space="preserve">Se evidencia acta del 28 de junio de 2021 donde se socializaron los instrumentos de seguimiento y soportes de la información a reportar a los gerentesde proyectos, se evidencia presentación realizada y evidencia de la citación por google. Sin embargo se recomienda que el acta cuente con las firmas correspondientes .MLBC
</t>
    </r>
    <r>
      <rPr>
        <b/>
        <sz val="8"/>
        <color rgb="FF000000"/>
        <rFont val="Arial"/>
        <family val="2"/>
      </rPr>
      <t xml:space="preserve">
21/07/2021</t>
    </r>
    <r>
      <rPr>
        <sz val="8"/>
        <color rgb="FF000000"/>
        <rFont val="Arial"/>
        <family val="2"/>
      </rPr>
      <t xml:space="preserve">: Se recibe acta del 28 de junio de 2021 donde se socializaron los instrumentos de seguimiento y soportes de la información a reportar a los gerentesde proyectos, debidamente firmada por sus asistentes </t>
    </r>
  </si>
  <si>
    <t>CUMPLIDA</t>
  </si>
  <si>
    <t>CERRADA AUDITORIA REGULARIDAD CÓD 48 PAD 2023</t>
  </si>
  <si>
    <t>3.1.3.2</t>
  </si>
  <si>
    <t>Hallazgo administrativo por aprobación de garantías que presentan incoherencia en las vigencias de los amparos de las garantías exigidas para el contrato 527-2020.</t>
  </si>
  <si>
    <t>Socializar el formato aprobación de garantías con los abogados encargados de diligenciar el mismo.</t>
  </si>
  <si>
    <t>Oficina Asesora Jurídica</t>
  </si>
  <si>
    <r>
      <rPr>
        <b/>
        <sz val="8"/>
        <color rgb="FF000000"/>
        <rFont val="Arial"/>
        <family val="2"/>
      </rPr>
      <t>30/11/2021</t>
    </r>
    <r>
      <rPr>
        <sz val="8"/>
        <color rgb="FF000000"/>
        <rFont val="Arial"/>
        <family val="2"/>
      </rPr>
      <t>: La Oficina Asesora Jurídica cumple con la descripcion de la acción y su indicador toda vez que allega formato GC-FT-29 Formato aprobación de garantías V3  elaborado, publicado (https://www.idiger.gov.co/web/guest/contractual)  y socializado (aportan presenteación de la capacitacion y lista de asisitencias); La accion se encuentra cumplida.KPSL</t>
    </r>
  </si>
  <si>
    <t>Realizar muestras aleatorías  sobre  el uso adecuado de los formatos relacionados con las pólizas.</t>
  </si>
  <si>
    <r>
      <rPr>
        <b/>
        <sz val="8"/>
        <color rgb="FF000000"/>
        <rFont val="Arial"/>
        <family val="2"/>
      </rPr>
      <t>14/10/2021</t>
    </r>
    <r>
      <rPr>
        <sz val="8"/>
        <color rgb="FF000000"/>
        <rFont val="Arial"/>
        <family val="2"/>
      </rPr>
      <t>: La OAJ reporta y allega evidencia  (Anexo: 118-3.1.3.2-FORMATO CONTROL POLIZA-1 ) de la muestra aleatoría sobre  el uso adecuado de los formatos relacionados con las pólizas, la acción se encuentra cumplida. KPSL</t>
    </r>
  </si>
  <si>
    <t>3.2.1.1</t>
  </si>
  <si>
    <t>Hallazgo administrativo con presunta incidencia disciplinaria, por falta de eficiencia en la programación y ejecución de los recursos de la meta No. 2 del proyecto de inversión No. 7558.</t>
  </si>
  <si>
    <t>Establecer un lineamiento institucional para generar las directrices  que permitan controlar proyectos de inversión en términos contractuales, presupuestales, de planeación y de supervisión.</t>
  </si>
  <si>
    <t>Oficina Asesora Jurídica
Oficina Asesora de Planeación Subdirección Corporativa y Asuntos Disciplinarios
Gerencias de Proyecto</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</si>
  <si>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</si>
  <si>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3.2.1.2</t>
  </si>
  <si>
    <t>Hallazgo administrativo con presunta incidencia disciplinaria, por falta de planeación en la estructuración y comportamiento de los recursos programados para el proyecto de inversión No.7558, durante la vigencia 2020.</t>
  </si>
  <si>
    <r>
      <rPr>
        <b/>
        <sz val="8"/>
        <color rgb="FF000000"/>
        <rFont val="Arial"/>
        <family val="2"/>
      </rPr>
      <t xml:space="preserve">13/10/2021. </t>
    </r>
    <r>
      <rPr>
        <sz val="8"/>
        <color rgb="FF000000"/>
        <rFont val="Arial"/>
        <family val="2"/>
      </rPr>
      <t xml:space="preserve">Se evidencia acta de reunión del día 02/09/2021 realizada por Microsoft Teams, con el objetivo "Hablar acerca del hallazgo referente a Granjas de San Pablo en la Localidad Rafael Uribe Uribe. En la Auditoría 2021", mediante se da claridad sobre el hallazgo establecido y la situación presentada. Se deja como compromiso "Realizar seguimientos más rigurosos a la hora del cargue y verificación, en la plataforma Storm de la Secretaría Distrital de Ambiente". LCIR
</t>
    </r>
  </si>
  <si>
    <t>3.2.1.3</t>
  </si>
  <si>
    <t>Hallazgo administrativo con presunta incidencia disciplinaria, por la baja ejecución en los giros de recursos, al finalizar la vigencia 2020, en el marco del proyecto de inversión No.7557 (56.21%), 7558 (56,63%) y 7566
(64,59%).</t>
  </si>
  <si>
    <t xml:space="preserve">11/10/2021: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</si>
  <si>
    <t>INEFECTIVA AUDITORIA REGULARIDAD CÓD 48 PAD 2023</t>
  </si>
  <si>
    <t>3.2.2.1</t>
  </si>
  <si>
    <t>Hallazgo administrativo, por no presentar los resultados de gestión de la obra de mitigación de riesgo en el barrio Granjas de San Pablo-Localidad Rafael Uribe Uribe para la meta ambiental “Construir 4 obras de mitigación para la reducción del riesgo” del plan de acción PACA culminado el Plan de Desarrollo “Bogotá Mejor Para Todos”.</t>
  </si>
  <si>
    <t>Realizar mesas de trabajo con el área encargada de PACA de la Contraloría  y de PACA de la Secretaría Distrital de Ambiente-SDA para de aclarar la aplicación de los instructivos relacionados</t>
  </si>
  <si>
    <t xml:space="preserve">Subdirección Corporativa y Asuntos Disciplinarios 
Subdirección de Reducción del Riesgo y Adaptación al Cambio Climático
Oficina Asesora de Planeación
</t>
  </si>
  <si>
    <t>3.3.1.1</t>
  </si>
  <si>
    <t>Hallazgo administrativo por falta de control y seguimiento al permanecer las cuentas de ahorros de Bancolombia inactivas durante la vigencia 2020, sin que se hubiese realizado ninguna operación de depósito, retiro, trasferencia o cualquier débito o crédito ajeno a los intereses bancarios.</t>
  </si>
  <si>
    <t xml:space="preserve">
Elaborar un instrumento donde se establezca la politica de operación y/o manejo de cuentas bancarias con posible riesgo de inactividad. 
</t>
  </si>
  <si>
    <t xml:space="preserve">Subdirección Corporativa y Asuntos Disciplinarios 
</t>
  </si>
  <si>
    <t>13/12/2021. Se evidencia Instrumento “Política de Operación y/o manejo de cuentas Bancarias con posible riesgo de inactividad” - Para el control y seguimiento de las cuentas Bancarias IDIGER, para prevenir el posible riesgo de inactividad de las mismas, se hará uso del espacio que brinda el Comité para Seguimiento y Control Financiero, establecido en el Artículo 8 de la Resolución SDH 315 de 2019. Aprobado por la Subdirectora Corporativa y Asuntos Disciplinarios (E).</t>
  </si>
  <si>
    <t>Socializar la politica descrita  con el grupo de trabajo que intervienen en esta acción.</t>
  </si>
  <si>
    <r>
      <rPr>
        <b/>
        <sz val="9"/>
        <color rgb="FF000000"/>
        <rFont val="Calibri"/>
        <family val="2"/>
      </rPr>
      <t xml:space="preserve">10/03/2022. </t>
    </r>
    <r>
      <rPr>
        <sz val="9"/>
        <color rgb="FF000000"/>
        <rFont val="Calibri"/>
        <family val="2"/>
      </rPr>
      <t xml:space="preserve">En atención a la presente acción de este Plan de Mejora, el referente de la Subdirección Corporativa y Asuntos Disciplinarios, remitió mediante correo electrónico del 25 de febrero de 2022 actas de Comité de Seguimiento y Control Financiero de los días 30/12/2021 y 31/01/2022 correspondientes a los seguimientos de los meses de noviembre y diciembre de 2021 respectivamente y en correo electrónico del 03 de marzo de 2022, acta de Comité de Seguimiento y Control Financiero del día 24/02/2022 correspondiente al seguimiento del mes de enero de 2022, con los debidos seguimientos a las Cuentas bancarias existentes para la administración de los recursos IDIGER y las debidas firmas de los responsables de los proceso. LPCM Socializaciones realizadas =8 /Socializaciones programadas =9 
</t>
    </r>
    <r>
      <rPr>
        <b/>
        <sz val="9"/>
        <color rgb="FF000000"/>
        <rFont val="Calibri"/>
        <family val="2"/>
      </rPr>
      <t xml:space="preserve">28/03/2022: </t>
    </r>
    <r>
      <rPr>
        <sz val="9"/>
        <color rgb="FF000000"/>
        <rFont val="Calibri"/>
        <family val="2"/>
      </rPr>
      <t>En atención a la presente acción de este Plan de Mejora, el referente de la Subdirección Corporativa y Asuntos Disciplinarios, remitió mediante correo electrónico del 28 de marzo de 2022 acta de Comité de Seguimiento y Control Financiero del día 18/03/2022 correspondiente al seguimientos del mes de febrero, con los debidos seguimientos a las Cuentas bancarias existentes para la administración de los recursos IDIGER y las debidas firmas de los responsables de los proceso. Por lo cual se procede a dar como cumplida la acción planteada al ejecutar 9 socializaciones de 9 programadas. LPCM Socializaciones realizadas =9 /Socializaciones programadas =9</t>
    </r>
  </si>
  <si>
    <t>3.3.1.2</t>
  </si>
  <si>
    <t>Hallazgo administrativo por no registrar dos (2) transacciones bancarias fielmente de acuerdo con los hechos económicos según el Marco Conceptual para la Preparación y Presentación de Información Financiera de la Contaduría General de la Nación –CGN.</t>
  </si>
  <si>
    <t>Crear un instrumento que soporte el hecho economico para su reconocimiento para así tener un control posterior a las operaciones bancarias.</t>
  </si>
  <si>
    <r>
      <rPr>
        <b/>
        <sz val="8"/>
        <color rgb="FF000000"/>
        <rFont val="Arial"/>
        <family val="2"/>
      </rPr>
      <t xml:space="preserve">14/10/2021. </t>
    </r>
    <r>
      <rPr>
        <sz val="8"/>
        <color rgb="FF000000"/>
        <rFont val="Arial"/>
        <family val="2"/>
      </rPr>
      <t>Se evidencia como herrramienta el desarrollo de la implementación en el módulo SisFondiger la funcionalidad  para registrar los ingresos avalados mediante junta directiva al presupuesto de Fondiger y en el módulo de tesoreria se desarrolló la funcionalidad para registrar los ingresos por ventanilla, reintegros o ingresos sin sintuación de Fondos. LCIR</t>
    </r>
  </si>
  <si>
    <t>3.3.1.3</t>
  </si>
  <si>
    <t>Hallazgo administrativo por contener información incompleta en el formato CB-0905 “Cuentas por cobrar” y error en la transcripción de cifras en las “Notas a los Estados Financieros formato CBN-0906” rendidos a través del aplicativo SIVICOF de la Contraloría de Bogotá D.C.</t>
  </si>
  <si>
    <t>Crear formato para verificar la calidad de la información registrada en  los formatos.</t>
  </si>
  <si>
    <r>
      <rPr>
        <b/>
        <sz val="8"/>
        <color rgb="FF000000"/>
        <rFont val="Arial"/>
        <family val="2"/>
      </rPr>
      <t>14/10/2021.</t>
    </r>
    <r>
      <rPr>
        <sz val="8"/>
        <color rgb="FF000000"/>
        <rFont val="Arial"/>
        <family val="2"/>
      </rPr>
      <t xml:space="preserve"> 
Se evidencia el formato "Conciliación Formato CB-0905 - Cuentas por cobrar", Libros Contables IDIGER, con su debido registro de información.
Se evidencia acta de reunión del día 23/08/2021, mediant</t>
    </r>
    <r>
      <rPr>
        <sz val="8"/>
        <color rgb="FF000000"/>
        <rFont val="Arial"/>
        <family val="2"/>
      </rPr>
      <t xml:space="preserve">e </t>
    </r>
    <r>
      <rPr>
        <u/>
        <sz val="8"/>
        <color rgb="FF1155CC"/>
        <rFont val="Arial"/>
        <family val="2"/>
      </rPr>
      <t>meet.google.com/uex-kzzv-cj</t>
    </r>
    <r>
      <rPr>
        <sz val="8"/>
        <color rgb="FF000000"/>
        <rFont val="Arial"/>
        <family val="2"/>
      </rPr>
      <t xml:space="preserve">,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
</t>
    </r>
  </si>
  <si>
    <t>Realizar el rol de par verificador en el  equipo contable para validar la consistencia y razonabilidad de la información consignada   en los formatos.</t>
  </si>
  <si>
    <r>
      <rPr>
        <b/>
        <sz val="8"/>
        <color rgb="FF000000"/>
        <rFont val="Arial"/>
        <family val="2"/>
      </rPr>
      <t xml:space="preserve">14/10/2021. </t>
    </r>
    <r>
      <rPr>
        <sz val="8"/>
        <color rgb="FF000000"/>
        <rFont val="Arial"/>
        <family val="2"/>
      </rPr>
      <t xml:space="preserve">
Se evidencia el formato ""Conciliación Formato CB-0905 - Cuentas por cobrar"", Libros Contables IDIGER, con su debido registro de información.
Se evidencia acta de reunión del día 23/08/2021, mediante meet.google.com/uex-kzzv-cj,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t>
    </r>
  </si>
  <si>
    <t>3.3.1.5</t>
  </si>
  <si>
    <t>Hallazgo administrativo por falta de seguimiento, control, liquidación y recuperación de fondos de los convenios interadministrativos No. 657 de 2009 2009, 537 de 2010 y 602 de 2010 con la Unidad Administrativa Especial De Rehabilitación y Mantenimiento Vial UEMV por valor de $112.935.117,00</t>
  </si>
  <si>
    <t>Solicitar a la UNMV los pagos de los rendimientos financieros para  liberar  saldos y poder concluir el cierre de los procesos.</t>
  </si>
  <si>
    <t xml:space="preserve">
Subdirección de Análisis de Riesgos y Efectos del Cambio Climático 
Oficina Asesora Jurídica </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</si>
  <si>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manejar eficiente  la programación y ejecución de los recursos de los proyecto de inversión, conforme a los principios de planeación y anualidad.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</si>
  <si>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Realizar mesas de trabajo con el grupo interdisciplinario encargado del proceso de cierre de los convenios esto con  el objetivo de realizar seguimiento, control  liquidación y recuperación de fondos de los convenios interadministrativos</t>
  </si>
  <si>
    <t xml:space="preserve">
Subdirección de Análisis de Riesgos y efectos del Cambio Climático 
Oficina Asesora Jurídica </t>
  </si>
  <si>
    <r>
      <rPr>
        <b/>
        <sz val="8"/>
        <color rgb="FF000000"/>
        <rFont val="Arial"/>
        <family val="2"/>
      </rPr>
      <t xml:space="preserve">31 DE MARZO DE 2022: </t>
    </r>
    <r>
      <rPr>
        <sz val="8"/>
        <color rgb="FF000000"/>
        <rFont val="Arial"/>
        <family val="2"/>
      </rPr>
      <t xml:space="preserve">Teniendo en cuenta los soportes allegados por el área de la Subdirección de Análisis del Riesgo y Efectos del Cambio Climático - SARECC, se evidencia la realización de mesas de trabajo con el grupo interdisciplinario enargado del proceso de cierre de los convenios esto con el objetivo de realizar seguimiento, control, liquidación y recuperación de fondos de los convenios interadministrativos, concluyendo con la soguiente información para cada uno de los convenios: 
Convenio 657 de 2099: Ver acta de liquidación,  informe de cuentas reciprocas a 31 octubre de 2021, resolución UMV 238 de 2021. Saldo comprometido por la UMV y amortizado por IDIGER $67.631.637. los rendimientos financieros fueron consignados el 26/12/2018 posterior a laliquidación.
Convenio 537  de 2010: Ver informe de cuentas reciprocas a 31 de Octubre de 2021.Soportes de pago rendimientos financieros por valor de $131.117.452 y saldos liberados por valor de $16.275.554 el 18/08/2020.
Convenio 602 de 2010: Ver informe de cuentas reciprocas a 31 de Octubre de 2021.Soportes de pago rendimientos financieros por valor de $ 141.260.392 y saldos liberados por valor de $29.027.926 el 25/06/2021. </t>
    </r>
    <r>
      <rPr>
        <b/>
        <sz val="8"/>
        <color rgb="FF000000"/>
        <rFont val="Arial"/>
        <family val="2"/>
      </rPr>
      <t>EDMD</t>
    </r>
  </si>
  <si>
    <t>3.3.3.1</t>
  </si>
  <si>
    <t>Hallazgo administrativo por deficiencias en la gestión oportuna, para la aplicación de los recursos conforme a los principios de planeación y anualidad, que obliga a la constitución de reservas al cierre de la vigencia 2020.</t>
  </si>
  <si>
    <t>Accion_83</t>
  </si>
  <si>
    <t>3.2.1.3.1</t>
  </si>
  <si>
    <t>Seguimientos bimestrales a la ejecución del Plan Anual de Adquisiciones, en los Comités de Contratación de la Entidad. (Productos: 6 actas de comité de contratación (2 en 2022 y 4 en 2023) que evidencien las decisiones y compromisos específicos, relacionados con el seguimiento al PAA).</t>
  </si>
  <si>
    <t>Oficina Asesora Jurídica
(Gestión Contractual)</t>
  </si>
  <si>
    <r>
      <rPr>
        <b/>
        <sz val="8"/>
        <color rgb="FF000000"/>
        <rFont val="Arial"/>
        <family val="2"/>
      </rPr>
      <t>20/08/2023:</t>
    </r>
    <r>
      <rPr>
        <sz val="8"/>
        <color rgb="FF000000"/>
        <rFont val="Arial"/>
        <family val="2"/>
      </rPr>
      <t xml:space="preserve">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r>
  </si>
  <si>
    <t>SIN EVALUACIÓN</t>
  </si>
  <si>
    <t>Accion_31</t>
  </si>
  <si>
    <t>3.2.6.1</t>
  </si>
  <si>
    <t>Hallazgo administrativo por no estipular la fecha de elaboración completa en los documentos identificados como: Análisis del Sector, Estudios de Mercado, Estudios Previos, Análisis de Riesgos para Contratación y Pliego de Condiciones Definitivo en los contratos IDIGER 230 y 242 de 2021</t>
  </si>
  <si>
    <t>Ajustar, publicar y divulgar los formatos de Análisis del Sector, Estudios de Mercado, Estudios Previos, Análisis de Riesgos para Contratación y Pliego de Condiciones Definitivo, con las casillas de fecha de aprobación completa. (Productos: Formatos precontractuales actualizados).</t>
  </si>
  <si>
    <t>Una vez verificado el progreso de esta acción a través de la información reportada en el CHIE y mediante correo electrónico enviado por la referente del día 24 de marzo a la OCI,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elaboración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También se pudo evidenciar que el 24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</si>
  <si>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Accion_32</t>
  </si>
  <si>
    <t>3.2.6.2</t>
  </si>
  <si>
    <t>Hallazgo administrativo por no incluir la estimación, tipificación y asignación de los riesgos previsibles involucrados en los Contratos No. 230 y 242 de 2021 en los estudios y documentos previos para la contratación</t>
  </si>
  <si>
    <t>Una vez verificada la ejecución de esta acción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aprobación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Igualmente se pudo evidenciar que el 24 de marzo de 2023 estos documentos fueron divulgados a todos funcionarios de la entidad a través de correo electrónico, remitido por la Oficina de Comunicaciones del IDIGER.
Así las cosas, la Oficina de Control Interno evidencia correctamente el cumplimiento del 100% de esta acción, por lo que se procederá a cerrarla</t>
  </si>
  <si>
    <t>Accion_33</t>
  </si>
  <si>
    <t>3.2.6.4</t>
  </si>
  <si>
    <t>Hallazgo administrativo por omisión por parte del supervisor al Manual de Contratación del IDIGER, en las Modificaciones Contractuales de los Contratos No. 158 y 230 de 2021</t>
  </si>
  <si>
    <t>Actualizar, publicar y divulgar la guía para la supervisión e interventoría de contratos y el Manual de Contratación, específicamente en lo relacionado con las modificaciones contractuales. (Productos: Guía para la supervisión e interventoría de contratos y el Manual de Contratación actualizado).</t>
  </si>
  <si>
    <t>Una vez verificada la ejecución de esta acción a través de la información reportada en el CHIE y mediante correo electrónico enviado (23/03/2023) por la referente de la OJ a la OCI.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</si>
  <si>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Accion_34</t>
  </si>
  <si>
    <t>3.2.6.5</t>
  </si>
  <si>
    <t>Hallazgo administrativo, por inconsistencias en: precios cotizados, precios contratados, y en la minuta dentro del proceso “IDIGER-158-2021”</t>
  </si>
  <si>
    <t>Actualizar, publicar y divulgar el procedimiento precontractual, definiendo los puntos de control para la revisión, validación y aprobación de los documentos precontractuales. (Productos: Procedimiento precontractual actualizado).</t>
  </si>
  <si>
    <t>Una vez verificada la ejecución de esta acción a través de la información reportada en el CHIE y mediante correo electrónico enviado (23/03/2023) por la referente de la OJ a la OCI, se evidenció que el 23 de marzo de 2023 la Oficina Jurídica actualizó el formato procedimiento precontractual definiendo los puntos de control para la revisión, validación y aprobación de los documentos precontractuales. Mismo que se encuentra publicado en el mapa de procesos, proceso gestión contractual de la página web de la entidad y que puede ser ubicado de la siguiente manera: GC-PD-01 Procedimiento Precontractual V6.
Producto de estos ajustes la Oficina Jurídica actualizó otros dos formatos que tiene que ver con GC-FT-10 Formato acta de inicio V5 y GC-FT-29 Formato aprobación de garantías V5.
También se pudo evidenciar que el 24 de marzo de 2023 el procedimiento precontractual fue divulgado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</si>
  <si>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Accion_35</t>
  </si>
  <si>
    <t>3.2.6.6</t>
  </si>
  <si>
    <t>Hallazgo administrativo con presunta incidencia disciplinaria por legalizar hechos cumplidos del contrato de obra IDIGER-188-2021.</t>
  </si>
  <si>
    <t>Una vez verificada la ejecución de esta acción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</si>
  <si>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3.2.6.7</t>
  </si>
  <si>
    <t>Hallazgo administrativo por vulnerar el principio de planeación, en el Contrato de Obra 188 de 2021.</t>
  </si>
  <si>
    <t>Generar un anexo técnico tipo, de diseños, el cual hará parte integral de los contratos de consultoría, que permita garantizar que el contratista consultor entregará los insumos completos y correctos dentro de los estudios y diseños para futuras obras. (Productos: Documento Anexo Técnico Tipo de Diseños):</t>
  </si>
  <si>
    <t>Subdirección de Análisis del Riesgo y Efectos del Cambio Climático</t>
  </si>
  <si>
    <r>
      <rPr>
        <b/>
        <sz val="8"/>
        <color rgb="FF000000"/>
        <rFont val="Arial"/>
        <family val="2"/>
      </rPr>
      <t>19/12/2022:</t>
    </r>
    <r>
      <rPr>
        <sz val="8"/>
        <color rgb="FF000000"/>
        <rFont val="Arial"/>
        <family val="2"/>
      </rPr>
      <t xml:space="preserve"> Una vez verificada la ejecución de está accción se evidencia que el último reporte de cumplimiento enviado por correo electrónico a la Oficina de Control Interno el día 13/12/2022 por parte de la Subdirección de Análisis de Riesgos y Efectos del Cambio Climático, refleja un cumplimiento en un 100%. Toda vez que dentro de las evidencias se encuentra el Anexo Técnico Tipo, donde se describe la metodología para la elaboración de estudios, planteamiento de alternativas y diseños de reducción del riesgo por movimiento en la ciudad de Bogotá D.C., de acuerdo con lo indicado en detalle en el anexo técnico, los pliegos de condiciones, y los demás documentos, planos detallados, especificaciones técnicas, detalles constructivos, cantidades de obra, análisis de precios unitarios APU y presupuestos, para proceder con la construcción de las obras. Así las cosas, la acción se cierra según los tiempos establecidos y se reporta en un estado de CUMPLIDA. EDMD.</t>
    </r>
  </si>
  <si>
    <t>Accion_37</t>
  </si>
  <si>
    <t>Hallazgo administrativo por presentar inconsistencias en formatos rendidos a través del aplicativo SIVICOF de la Contraloría de Bogotá D.C.</t>
  </si>
  <si>
    <t>Socializar oportunamente los formatos e instructivos vigentes, que se encuentran en la pagina web de la contraloría, para la validación de la cuenta anual, indicando los canales de soporte relacionados con los formatos. (Producto: Comunicación para la solicitud de la información de la cuenta anual y entrega de los documentos actualizados).</t>
  </si>
  <si>
    <t>Subdirección Corporativa
(Gestión Financiera)</t>
  </si>
  <si>
    <t>21/03/2023: Teniendo en cuenta la acción de este Plan de Mejora, la referente de la Subdirección Corporativa y Asuntos Disciplinarios, remitió adjunto mediante correo electrónico del 10 de marzo de 2023, archivo Pdf de ACTA DE REUNIÓN del 27/01/2023 donde se socializan los formatos e instructivos vigentes que se encuentran en la página web de la Contraloría de Bogotá D.C, para la validación de la información contable y la rendición de la cuenta anual 2022 a reportar en el aplicativo SIVICOF, así como los términos establecidos para el reporte de los mismos, los links de los formatos, descarga del aplicativo STORM USER. Igualmente se socializaron los lineamientos establecidos en la Circular N°02 de 2023, lo anterior permitiendo evidenciar el cumplimiento de la acción dentro de los términos establecidos. Se recomienda continuar con la aplicación de estas herramientas de socialización de los términos, medios y actualizaciones que se presenten de manera permanente. CUMPLIDA</t>
  </si>
  <si>
    <t>Accion_38</t>
  </si>
  <si>
    <t>Implementar una lista de chequeo por centro de costos para fortalecer la revisión por parte de los profesionales del grupo contable en los notas de los estados financieros que se realizan en la Entidad anualmente. (Productos: Formato(s) de lista de chequeo para revisión de los estados financieros implementado(s)).</t>
  </si>
  <si>
    <r>
      <rPr>
        <b/>
        <sz val="8"/>
        <color rgb="FF000000"/>
        <rFont val="Arial"/>
        <family val="2"/>
      </rPr>
      <t>21/03/2023:</t>
    </r>
    <r>
      <rPr>
        <sz val="8"/>
        <color rgb="FF000000"/>
        <rFont val="Arial"/>
        <family val="2"/>
      </rPr>
      <t xml:space="preserve"> Teniendo en cuenta la acción de este Plan de Mejora, la referente de la Subdirección Corporativa y Asuntos Disciplinarios, remitió adjunto mediante correo electrónico del 10 de marzo de 2023, archivo Excel denominado CHECK LIST PARA NOTAS ESTADOS FINANCIEROS IDIGER FONDIGER Y CONSOLIDADO donde se observan 3 hojas de check list individuales para la validación de IDIGER, FONDIGER independientes y el consolidado donde se evidencia la certificación por parte de del profesional especializado y dos profesionales universitarios del área de gestión contable validando las referencias cruzadas de las cuentas contables de los estados financieros, validación de los estados financieros y los cuadros de las notas con sus revelaciones, variaciones significativas, encabezados y textos, secuencias y notas, lo anterior permitiendo evidenciar el cumplimiento de la acción planteada dentro de los términos establecidos. Se recomienda continuar con la aplicación de estas y nuevas herramientas de seguimiento y controles constantes que mitiguen inconsistencias en los reportes presentados. CUMPLIDA</t>
    </r>
  </si>
  <si>
    <t>Accion_39</t>
  </si>
  <si>
    <t>Establecer los lineamientos para la entrega de la información periódica por parte de los gerentes de proyectos y jefes de áreas funcionales, para la estructuración oportuna de los estados financieros. (Productos: Comunicación interna con lineamientos y cronograma de entregas emitido desde la Dirección General).</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</si>
  <si>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 electrónico del 10 de marzo de 2023, archivos Pdf de la comunicación interna 2022IE5194 del 20/12/2022 donde se observan e indican los lineamientos dados a las áreas generadoras de información contable para el cierre financiero 2022, así como la Circular N°11 del 18/11/2022 denominada cierre Financiero Recursos IDIGER 2022 donde se establecen e informan los plazos para los trámites que se deben efectuar ante el área de Gestión Financiera - Subdirección Corporativa, con el fin de atender de forma oportuna los pagos de los compromisos de la entidad, el cierre presupuestal, presentación confiable de los estados contables y demás informes requeridos con motivo del cierre de la vigencia fiscal 2022,lo anterior permitiendo evidenciar el cumplimiento de la acción dentro de los términos establecidos. De igual manera se evidencian alertas vía correo electrónico de manera periódica por parte del área de gestión contable recordando el cargue de la información que afecta la gestión contable de la entidad por parte de los responsables de cada área. Se recomienda continuar con la aplicación de estas herramientas de alertas y seguimientos constantes.CUMPLIDA</t>
    </r>
  </si>
  <si>
    <t>Accion_84</t>
  </si>
  <si>
    <t>Hallazgo administrativo por no recuperar los recursos no ejecutados destinados para el Sendero panorámico Cerros Orientales asignados mediante Acuerdo No. 007 de 2016 a la Empresa de Acueducto y Alcantarillado de Bogotá ESP.</t>
  </si>
  <si>
    <t>Actualizar el Reglamento Operativo de Administración y Manejo de los Recursos del FONDIGER, que incluya el marco de actuación en caso de incumplimiento al Plan de Acción y/o al Reglamento Operativo por parte de las entidades ejecutoras de los recursos asignados por la Junta Directiva. (Productos: Reglamento Operativo de Administración y Manejo de los Recursos del FONDIGER actualizado).</t>
  </si>
  <si>
    <t>Oficina Asesora de Planeación (FONDIGER)</t>
  </si>
  <si>
    <t>EN EJECUCIÓN</t>
  </si>
  <si>
    <t>Accion_41</t>
  </si>
  <si>
    <t>3.3.4.1.1</t>
  </si>
  <si>
    <t>Hallazgo administrativo por falta de control y seguimiento al proceso de rendición de cuentas a los Órganos de control, para el reporte de la ejecución de ingresos generados en la vigencia 2021.</t>
  </si>
  <si>
    <t>Realizar la conciliación de las cifras de ingresos en el mes de enero 2023, antes del cierre en el aplicativo de control presupuestal BOGDATA. (Productos: Informe de ingresos de cierre de vigencia 2022 conciliado).</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</si>
  <si>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correos electrónicos del 28 de febrero, 9,13 y 14 de marzo de 2023, archivos Excel, PDF e imágenes donde se observan las evidencias de los reportes y cruces realizados para el cierre de presupuesto de ingresos vigencia 2022, entre las áreas financieras de la Entidad, se evidencio el informe ingresos y de rendimientos financieros del área de pagos e Informe de Presupuesto Ingresos a 31 de diciembre de 2022, así como las imágenes del reporte generado en aplicativo BOGDATA sin diferencias entre los mismos, lo anterior permitiendo evidenciar el cumplimiento de la acción dentro de los términos establecidos. Se recomienda continuar con la aplicación de estas y nuevas herramientas de seguimiento y controles constantes que mitiguen inconsistencias en los reportes presentados. CUMPLIDA</t>
    </r>
  </si>
  <si>
    <t>Accion_42</t>
  </si>
  <si>
    <t>3.3.4.1.2</t>
  </si>
  <si>
    <t>Hallazgo administrativo por la falta de gestión y oportunidad para el reporte de ingresos, no cargados en la vigencia fiscal 2021, correspondiente a las cuentas denominada REINTEGRO de (incapacidades, intereses sobre depósitos en instituciones financieras -indemnizaciones a favor del IDIGER por reclamaciones).</t>
  </si>
  <si>
    <t>Solicitar concepto técnico a la Secretaría Distrital de Hacienda para conocer la viabilidad de registrar en el presupuesto los recaudos por incapacidades, licencias, rendimientos financieros e indemnizaciones percibidas por parte de las compañías aseguradoras. (Productos: Comunicación remitida a la Secretaría Distrital de Hacienda).</t>
  </si>
  <si>
    <r>
      <rPr>
        <b/>
        <sz val="8"/>
        <color rgb="FF000000"/>
        <rFont val="Arial"/>
        <family val="2"/>
      </rPr>
      <t>21/03/2023</t>
    </r>
    <r>
      <rPr>
        <sz val="8"/>
        <color rgb="FF000000"/>
        <rFont val="Arial"/>
        <family val="2"/>
      </rPr>
      <t>: Teniendo en cuenta la acción de este Plan de Mejora, el referente de la Subdirección Corporativa, remitió adjunto mediante correo electrónico del 7 de DICIEMBRE de 2022, archivo pdf con radicado N°2022EE552323O1 del 22/11/2022 mediante la cual la Secretaría Distrital de Hacienda da respuesta a la solicitud de concepto técnico realizada por el IDIGER mediante comunicación externa N°2022EE18725 en lo referente al registro de ingresos no apropiados y percibidos durante la vigencia por concepto de: ingresos por recaudos de incapacidades, reintegros por siniestros, sanciones o indemnizaciones por incumplimientos de contratos, (de vigencias anteriores), rendimientos financieros de recursos propios. Lo anterior permitiendo evidenciar avance en la ejecución y cumplimiento de la acción planteada. CUMPLIDA</t>
    </r>
  </si>
  <si>
    <t>Accion_44</t>
  </si>
  <si>
    <t>3.3.4.2.1</t>
  </si>
  <si>
    <t>Hallazgo administrativo por baja ejecución del presupuesto que origino la constitución de reservas presupuestales por valor de $6.394.125.263 y subvaluación de pasivos constituidos al cierre de la vigencia fiscal 2021.</t>
  </si>
  <si>
    <t>20/08/2023: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</si>
  <si>
    <t>3.3.4.3.1</t>
  </si>
  <si>
    <t>Hallazgo administrativo por inconsistencia en el proceso de rendición de cuentas por pagar vigencia 2021, a través del aplicativo SIVICOF-BOGDATA</t>
  </si>
  <si>
    <t>Definir y socializar una política de operación para el reporte anual de CxP en el Procedimiento Gestión de Pagos, relacionada con el tratamiento que se debe dar a este reporte, cuando incluya CXP con recursos propios. (Productos: Procedimiento de Gestión de Pagos Actualizado con la nueva política de operación).</t>
  </si>
  <si>
    <r>
      <rPr>
        <b/>
        <i/>
        <sz val="8"/>
        <rFont val="Arial"/>
        <family val="2"/>
      </rPr>
      <t>14/10/2022:</t>
    </r>
    <r>
      <rPr>
        <i/>
        <sz val="8"/>
        <rFont val="Arial"/>
        <family val="2"/>
      </rPr>
      <t xml:space="preserve"> </t>
    </r>
    <r>
      <rPr>
        <sz val="8"/>
        <rFont val="Arial"/>
        <family val="2"/>
      </rPr>
      <t xml:space="preserve">Teniendo en cuenta la acción de este Plan de Mejora, el referente de la Subdirección Corporativa y Asuntos Disciplinarios, remitió adjunto mediante correo electrónico del 14 de octubre de 2022, archivo pdf del procedimiento de Gestión de Pagos: GF-PD-04 donde se observa la política de operación para el reporte anual de CxP en el Procedimiento Gestión de Pagos, relacionada con el tratamiento que se debe dar a este reporte, cuando incluya CXP con recursos propios, para lo cual establecen que se debe incluir también, si aplica, un listado de tipo informativo y complementario de CXP para giro con recursos propios desde Cuentas Bancarias IDIGER, así se asegura que este informe coincida con el informe reportado de CXP en la plataforma SIVICOF de la CONTRALORIA DISTRITAL. Lo anterior permitiendo evidenciar el cumplimiento. La actualización de dicho procedimiento ya se encuentra publicada en la página web de la entidad </t>
    </r>
    <r>
      <rPr>
        <u/>
        <sz val="8"/>
        <rFont val="Arial"/>
        <family val="2"/>
      </rPr>
      <t>https://www.idiger.gov.co/web/guest/financiera</t>
    </r>
    <r>
      <rPr>
        <sz val="8"/>
        <rFont val="Arial"/>
        <family val="2"/>
      </rPr>
      <t xml:space="preserve"> LPCM  </t>
    </r>
  </si>
  <si>
    <t>Accion_43</t>
  </si>
  <si>
    <t>Solicitar sustento técnico a la Secretaría Distrital de Hacienda sobre la viabilidad de registrar en el módulo de tesorería de BOGDATA las CxP con recursos propios. (Productos: Comunicación remitida a la Secretaría Distrital de Hacienda).</t>
  </si>
  <si>
    <t>29/03/2023:Teniendo en cuenta la acción de este Plan de Mejora, la referente de la Subdirección Corporativa y Asuntos Disciplinarios, adjunto en esta plataforma el 20/03/2023 y 29/03/2023 respectivamente, archivos PDF donde se observan las evidencias de la solicitud de consulta  de trámite de CxP con Recursos Propios a través de  la Tesorería Distrital, radicada a la Secretaría Distrital de Hacienda, mediante radicado No. 2023EE4334 del 15/03/2023, así como la consulta previa vía correo electrónico, y la respuesta oficial N°2023EE087205O1 del 27/03/2023 por parte de la Secretaría Distrital de Hacienda (Oficina Gestión de Pagos) donde indican: … "los fondos presupuestales que empiezan con el número 3 corresponden a fondos de financiación presupuestales de recursos propios, es decir, que dichos fondos son asociados a cuentas bancarias propias y son manejados directamente por la tesorería de su entidad y no por la Dirección Distrital de Tesorería de la Secretaría Distrital de Hacienda.
Por lo anterior, no es competencia de la DDT la creación del fondo presupuestal 3-601-F002 ya que
la DDT no es la ejecutora de dichos recursos, estos no hacen parte de los acuerdos suscritos para
la administración de recursos."...
Lo anterior permitiendo evidenciar el cumplimiento de la acción dentro de los términos establecidos. CUMPLIDA.
Se recomienda continuar con la aplicación de estas y nuevas herramientas de consulta constante que permitan mitigar inconsistencias en los reportes presentados.</t>
  </si>
  <si>
    <t>Hallazgo administrativo con presunta incidencia disciplinaria, por la baja ejecución de giros del 57,42% del proyecto 7557 con corte a 31 de diciembre de 2021</t>
  </si>
  <si>
    <r>
      <rPr>
        <b/>
        <sz val="8"/>
        <color rgb="FFFF0000"/>
        <rFont val="Arial"/>
        <family val="2"/>
      </rPr>
      <t>20/08/2023:</t>
    </r>
    <r>
      <rPr>
        <sz val="8"/>
        <color rgb="FFFF0000"/>
        <rFont val="Arial"/>
        <family val="2"/>
      </rPr>
      <t xml:space="preserve"> Una vez verificada la ejecución de esta acción se evidencia que la entidad solicitó a la Contraloría de Bogotá, mediante radicado No. 2023EE9099 del 10 mayo de 2023 aumentar el plazo de ejecución de esta acción hasta el 31 de diciembre de 2023, en vista a las dificultades para que se reúna la Junta Directiva del FONDIGER; respuesta que fue obtenida satisfactoriamente por parte del órgano de control a través del radicado No. 2-2023-12755 del 13 de mayo de 2023, donde se le amplió el plazo de ejecución hasta el 31 de diciembre del año en curso.
En ese orden, la acción continua en desarrollo y se mantiene un avance del 50% de ejecución toda vez que el proyecto de reglamento con las modificaciones del caso ya se encuentra elaborado.</t>
    </r>
  </si>
  <si>
    <t>No.</t>
  </si>
  <si>
    <t>ACCIÓN CHIE</t>
  </si>
  <si>
    <t>EVALUACIÓN OCI</t>
  </si>
  <si>
    <t>3.1.3.3</t>
  </si>
  <si>
    <t>Hallazgo administrativo, por no realizar estudio de mercado, previo a la contratación realizada a través del contrato de compraventa No. 483 de 2019 con ocasión a la declaratoria de urgencia manifiesta.</t>
  </si>
  <si>
    <t>Actualizar el Manual de contratación incluyendo como deben hacerse los estudios de mercado para las contrataciones por urgencia manifiesta</t>
  </si>
  <si>
    <t>12/10/2021: La OAJ reporta actualización GC-MN-01 Manual De Contratación V7 del 29/09/2021 se encuentra en el mapa de procesos de la entidad y se evidencia en el 7.1.3 Estudios y documentos previos que señala:" con base en la cual con el apoyo y asesoría de la Oficina Asesora Jurídica del IDIGER, adelantarán los análisis que permitan estructurar los documentos que requiera cada modalidad de selección, como (i) estudios previos, (ii) estudios de mercado y del sector, (iii) identificación, asignación, estimación y cobertura de riesgos, (iv) definición de los requisitos habilitantes y criterios de evaluación y calificación de la propuestas, teniendo en cuenta los planes y políticas distritales y nacionales, territoriales y su necesidad de articulación.".* Se recomienda se establezca un acápite para el régimen especial (Situaciones de Desastre y Calamidad Pública) frente a los cuales la entidad por su naturaleza ejecuta en el marco de sus funciones de conformidad a la Ley 1523 de 2021 (art. 66). *Por correo electrónico comedidamente se solicita el acto administrativo mediante el cual se adoptó el vigente manual y se deroga el anterior y además incluir en la descripción de la modificación del Manual V7 si fue derogado la versión anterior como se deja en la trazabilidad (ejemplo versión 2 del 12-03-2010) .KPSL.
 25/10/2021: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sobre la cual se originó el hallazgo que se solicita cerrar (en la acción del Código: 500, N hallazgo: 3.1.3.3);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</si>
  <si>
    <t>3.1.3.4</t>
  </si>
  <si>
    <t>Hallazgo administrativo con presunta incidencia disciplinaria, por el no cumplimiento del artículo 2.2.1.1.1.7.1., del decreto 1082 de 2015, al no reportar los informes de ejecución del contrato de obra 313 de 2019 y del contrato de interventoría 321 de 2019</t>
  </si>
  <si>
    <t>Realizar 4 socializaciones sobre la publicación de los documentos de ejecución contractual en la plataforma SECOP I y II según corresponda.</t>
  </si>
  <si>
    <t>03/06/2021: La Oficina Asesora Juridica allega evidencia de correo enviado a los supervisores el 19 de mayo de 2021 donde se reitera la Publicación de informes, por lo cual se ejecuta la 4 socializaciones requeridas; Es necesario que la Oficna Asesora Jurídica registre en sus observaciones esta última actuación. KPSL</t>
  </si>
  <si>
    <t>3.1.3.5</t>
  </si>
  <si>
    <t>Hallazgo administrativo con presunta incidencia disciplinaria por debilidades en la supervisión del contrato de obra No. 313 de 2019 y el contrato de interventoría No. 321 de 2019, en relación con la aprobación del personal idóneo.</t>
  </si>
  <si>
    <t>Realizar reunión de seguimiento al inicio del contrato para la validación del personal propuesto.</t>
  </si>
  <si>
    <t>Sub. Reducción del Riesgo y Adaptación Cambio 
 Of. Asesora Jurídica</t>
  </si>
  <si>
    <t>La dependencia remite actas de comite de obra y los informes semanales presentados por parte de la interventoría para los contratos en ejecución y liquidación: Polígonos: Delicia del Carmen y San Martín de Porres, se solicita remitir exactamente lo que se formuló en el indicador que hace referencia a la reunión de verificación de perfiles al inicio del contrato, dado que esto es lo que va a verificar el ente de control. La acción se encuentra en ejecución.
 14/04/2021: Las areas responsables Sub. Reducción del Riesgo y Adaptación Cambio / Of. Asesora Jurídica se requiere que aporten evidencia de la reúnión de perfiles, se aproxima la finalización del periodo para realizarla. KPSL
 19/04/2021: Se observó evidencia de la reunión efectuada el 11 de diciembre de 2020, entre el interventor del contrato de obra 586 de 2020, empresa Interventoría ENVIRONMENTAL AND GEOMECHANICAL SOLUTIONS EGS SAS y el contratista Obra CONSORCIO MITIGACIÓN CYZ, para la "verificación documental y presencial del personal aprobado y establecido en los pliegos de condiciones, con el fin de darle cumplimiento al mismo.", dando como resultado la aprobación de los perfiles y experiencia del personal asistente a la reunión. Lo anterior en cumplimiento de la descripción de la acción: "Realizar reunión de seguimiento al inicio del contrato para la validación del personal propuesto." No obstante lo anterior, se observó que el indicador de la acción refiere una relación entre reuniones realizadas / reuniones programadas, y las evidencias sólo dan cuenta de una reunión para el contrato 586 de 2020, se recomienda documentar las evidencias de las demás reuniones efectuadas en los demás contratos de obra celebrados en la vigencia en los que aplique la revisión o especificar si sólo se dio en el contrato 586 de 2020.SANH
 26/04/2021 Mediante correo del 26/04/2021 el refrente remiti las evidencias:
 A continuación se relacionan las fechas de inicio de los siquientes contratos de obra:
 - San Martìn de Porres inició el 9 de enero 2020, por lo que no aplica.
 - Peñon del Cortijo III inició el 28 enero de 2020, por lo que no aplica. 
 - Delicias del Carmen inició el 14 de agosto de 2020
 - Laches inició el 11 de diciembre 2020
 Teniendo en cuenta lo anterior se reportaron las reuniones de seguimiento al inicio de los contratos para la validación del personal propuesto a partir del 20/06/2020. 
 Indicador: - 2 reuniones realizadas/ 2 reuniones programadas *100 = 100%, en cumplimiento de la accion planteada SANH</t>
  </si>
  <si>
    <t>3.1.3.6</t>
  </si>
  <si>
    <t>Hallazgo administrativo, por suscripción del acta de recibo de satisfacción firmado el 10 de septiembre de 2019, sin haber cumplido con los requerimientos necesarios para realizar dicho trámite.</t>
  </si>
  <si>
    <t>Actualizar el procedimiento GMR-PD-O1 VERSION 4 incluyéndolos tiempos necesarios para elaboración y aprobación de informes mensuales y final y las actividades conexas para la liquidación del contrato</t>
  </si>
  <si>
    <t>Sub. Reducción del Riesgo y Adaptación 
 Of. Asesora Jurídica</t>
  </si>
  <si>
    <t>03/06/2021: Se verifica en el mapa de procesos de la entidad el procedimiento GR-PD-01 Procedimiento Ejecución de obras de Mitigación de Riesgos Versión 7 vigente desde 16-4-2021 se evidencia que se estipula los tiempos necesarios para elaboración y aprobación de informes mensuales y final y las actividades conexas para la liquidación del contrato. Recomendación: se recomienda acatar todos los lineamientos del sistema de gestión de calidad y registrar toda la trazabilidad de las versiones.KPSL</t>
  </si>
  <si>
    <t>3.1.3.7</t>
  </si>
  <si>
    <t>Hallazgo administrativo por irregularidades en el pago de aportes a la Administradora de Riesgos Laborales por parte del contratista UMACON OBRAS CIVILES Y ARQUITECTONICAS</t>
  </si>
  <si>
    <t>Establecer lineamientos de control para la supervisión de las interventorías en Manual de Contratación</t>
  </si>
  <si>
    <t>12/10/2021: La OAJ reporta actualización GC-MN-01 Manual De Contratación V7 del 29/09/2021 se encuentra en el mapa de procesos de la entidad y se evidencia en el 9.3 Seguimiento y supervisión contractual señala: “El seguimiento durante la ejecución del contrato deberá ser adelantado por el supervisor o el interventor del Contrato según lo defina el IDIGER, para ello deberá consultar la GC-GU-01 Guía Supervisión e Interventoría de Contratos del IDIGER el cual hace parte integral del presente manual” * Se recomienda se establezca un acápite para el régimen especial (Situaciones de Desastre y Calamidad Pública) frente a los cuales la entidad por su naturaleza ejecuta en el marco de sus funciones de conformidad a la Ley 1523 de 2021 (art. 66). *Por correo electrónico comedidamente se solicita el acto administrativo mediante el cual se adoptó el vigente manual y se deroga el anterior y además incluir en la descripción de la modificación del Manual V7 si fue derogado la versión anterior como se deja en la trazabilidad (ejemplo versión 2 del 12-03-2010) .KPSL
 25/10/2021: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</si>
  <si>
    <t>3.1.3.8</t>
  </si>
  <si>
    <t>Hallazgo administrativo por el incumplimiento del numeral 6 del Artículo 30 de la Ley 80 de 1993 al no satisfacerse por parte de la oferta ganadora, los requisitos habilitantes establecidos en el pliego de condiciones del proceso No. IDIGER-SA-SI-010-2018 que llevó a la adjudicación del contrato de prestación de servicios de transporte No. IDIGER-116-2019</t>
  </si>
  <si>
    <t>Actualizar los formatos de los pliegos de condiciones, incluyendo las reglas para realizar el redondeo en los valores de los indicadores financieros, cuando se presente proponente plural.</t>
  </si>
  <si>
    <t>11/06/2021: Se valida el reporte de la dependencia el dia 09062021, sin embargo en el mapa de procesos de la entidad no se encuentra registrado el formato de estudios de Licitación; se escribe a la referente Katherine Vela para solicitar aclaración dado que la evidencias subidas esta el GC-FT-68 correspondiente a la Licitación pero en el mapa de procesos esa codificación esta asignada a los estudios de previos de menor cuantía. KPSL.
 15/06/2021: Se valida el formato anexo al drive de la evidencia de Estudios previos Licitación Pública, incluye en el numeral 10.3 Ponderación económica con el procedimiento si resultan habilitadas dos (2) o más propuestas (proponente plural) y en el numeral 10.3.3 Correcciones aritméticas (redondeo).
 Se recomienda revisar la numeración después del numeral 9.2.2.6 dado que luego esta 7.4.5.6.1 al 7.4.6.1; aunque la fecha de terminación es 30/04/2021, la OAJ allega evidencias que la acción se encuentra en desarrollo. KPSL
 13/07/2021: Se observa en link 
 Ya se encuentra publicado en el SGC mapa de procesos el formato licitacion publica referencia: GC-FT-78- Estudios previos licitacion publica
 29-06-2021-Se valida que en el link : https://www.idiger.gov.co/documents/20182/980088/GC-FT-78+Estudios+Previos+Licitaci%C3%B3n+P%C3%BAblica.docx/328bb4a4-22fc-4cf6-9be2-05cdbca89efb la existencia del formato GC-FT-78 Estudios previos licitacion publica,ya fue ajustado en su numeracion, el formato incluye en el numeral 10.3 Ponderación económica con el procedimiento si resultan habilitadas dos (2) o más propuestas (proponente plural) y en el numeral 10.3.3 Correcciones aritméticas (redondeo). Se cierra acción y se revisará su uso en la vigencia. Debe reportarse su uso como continuidad a la acción. DKRP</t>
  </si>
  <si>
    <t>3.1.3.9</t>
  </si>
  <si>
    <t>Hallazgo administrativo con presunta incidencia disciplinaria por la suscripción del contrato de compraventa No. 483 de 2019, con ocasión a la declaratoria de urgencia manifiesta, toda vez que la entidad contaba con un stock de colchonetas en el Centro Distrital Logístico y de Reserva</t>
  </si>
  <si>
    <t>Actualizar el procedimiento de aprovisionamiento y servicios de logística. aclarando que no puede variarse la destinación por la cual fueron adquiridos los bienes</t>
  </si>
  <si>
    <t>Subdirección de Emergencias</t>
  </si>
  <si>
    <t>14-10-21 , realizada la verificación por parte de la OCI, se consulta con e referente de mejoramiento para que aclare en que actividad se encuentra la directriz sobre la cual no puede variarse la destinación por la cual fueron adquiridos los bienes, este indica que es la actividad 28 del procedimiento: Aprovisionamiento, servicios de logística y entrega de ayudas no pecuniarias del Centro Distrital
 Logístico y de Reserva
  que reza así en el siguiente link: https://www.idiger.gov.co/documents/20182/981513/ME-PD-03+Aprovisionamiento+Servicios+de+Log%C3%ADstica.pdf/7c42940d-5442-4dcf-ac41-a09722a2b25d
 Versión 8. 27/04/2021. Actividad 28. Verificar características de los suministros. Se analizan tanto las características internas (peso, forma, volumen, dureza, peligrosidad), como características externas (Condiciones climáticas, vías de acceso, tipo y magnitud del evento y/o emergencia). Para el caso de la entrega de ayudas humanitarias masivas se alistan las cantidades solicitadas por el Comandante de Incidentes de turno. Nota: Adicionalmente se debe verificar si los elementos solicitados se pueden utilizar para estas actividades, de acuerdo con la destinación para la que fueron adquiridos. (Negrilla fuera de texto)
 Esto junto con el acta de cliente interno constituye el control sobre el particular. Se cierra acción. DKRP 15/10/2021</t>
  </si>
  <si>
    <t>Hallazgo administrativo con presunta incidencia disciplinaria por debilidades en la formulación de la meta 4 “Pagar 100% compromisos de las vigencias anteriores fenecidas para identificar los pasivos exigibles generados en el proyecto de inversión 1158” y por el bajo porcentaje de ejecución presupuestal de la meta 1 y la meta 4 del proyecto 1158 “Reducción del riesgo y adaptación al cambio climático”.</t>
  </si>
  <si>
    <t>Implementar mesas de seguimiento bimestral a la ejecución presupuestal</t>
  </si>
  <si>
    <t>14/07/2021: El área no reporta el seguimiento realizado bimensual de febrero de 2021, sin embargo remite acta 6. de seguimiento a la ejecución de los Pasivos Exigibles a cargo de la Subdirección para la Reducción del Riesgo y Adaptación al Cambio Climático del 26 de abril de 2021. MLBC
 Mesas de seguimiento ejecutadas=6/Mesas de seguimiento programadas=6)=100%</t>
  </si>
  <si>
    <t>3.1</t>
  </si>
  <si>
    <t>Hallazgo administrativo por suscribir contrato sin la revisión jurídica pertinente, toda vez que el contratista con el cual se suscribió el contrato de suministro No. 88 de 2020, no tiene registrada una actividad económica en el RUT, que permita el suministro de maletines viales.</t>
  </si>
  <si>
    <t>SOLICITAR CONCEPTO A LA DIAN SOBRE LA FINALIDAD DE ACTIVIDAD ECONOMICA EN EL RUT.</t>
  </si>
  <si>
    <t>19-05-2021: Mediante comunicación con radicado interno 2021ER5957 la DIAN da respuesta a la consulta realizada indicando quea que "el objeto de la actividad económica en el Registro Único Tributario -RUT es la identificación de las actividades que ejercen y por las cuales obtienen los ingresos las personas naturales y jurídicas para el control del debido cumplimiento de las obligaciones tributarias, aduaneras y cambiarias , cuya función tiene la UAE Dirección de Impuestos y Aduanas Nacionales – DIAN. Ahora bien,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(Se anexa evidencia en la carpeta Drive)</t>
  </si>
  <si>
    <t>FORMALIZAR LISTA DE CHEQUEO 
 PROCEDIMIENTO DE ADQUISICIÒN DE BIENES Y SERVICIOS, MEDIANTE ACTOS DE RATIFICACIÒN DE CONTRATOS 
 ARTICULO 66 LEY 1523 DE 2012VINCULANDO EL CONCEPTO SOLICITADO A LA DIAN SOBRE LA FINALIDAD DEL RUT.</t>
  </si>
  <si>
    <t>23/06/2021:La Oficina Asesora Jurídica allega respuesta de la DIAN del 30 de abril de 2021 en relación al concepto de la actividad económica en el RUT y se evidencia en el mapa de procesos del IDIGER el formato GC-FT-79 Lista de Chequeo procedimiento de adquisición de bienes y servicios, medante actps de ratificación, donde indica en el item 14. Registro Único Tributario - RUT (Personal Natural o Jurídica). En caso de que se requiera la actualización del RUT respecto de las actividades económicas, se suscribirá la ratificación y se hará exigible dicha actualización previo al momento efectuar el cobro, por parte del contratista. se concede el cierre de la acción. KPSL</t>
  </si>
  <si>
    <t>3.2</t>
  </si>
  <si>
    <t>Hallazgo administrativo por suscribir contrato sin la revisión jurídica pertinente, toda vez que el contratista con el cual se suscribió el contrato de suministro No. 87 de 2020, no tiene registrada una actividad económica en el RUT, que permita el suministro de termómetros digitales.</t>
  </si>
  <si>
    <t>04/06/2020 la Oficina Asesora Jurídica allega respuesta de la DIAN del 30 de abril de 2021 en relación al concepto de la actividad económica en el RUT. donde la DIAN precisa que el "RUT es un registro para fines tributarios administrados por la DIAN, los aspectos o cirterios de evaluación para efectos de contratación pública no son de gobernabilidad de la DIAN sino de las autoridades competentes en esa materia..." y "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Conforme a lo Anterior la OCI concede el cierre de la Acción. KPSL</t>
  </si>
  <si>
    <t>5.10</t>
  </si>
  <si>
    <t>La Contraloria General de la Republica-CGR determino un presunto sobrecosto en el contrato No. 109 de 2020 por valor de $14.674.834, generado por presuntas diferencias en los valores contratados frente a precios de referencia, considerando que las cotizaciones se realizaron considerando las especificaciones técnicas enviadas por el IDIGER a los oferentes para que realizaran las cotizaciones para presentar la oferta</t>
  </si>
  <si>
    <t>Fortalecer el banco de posibles proveedores del IDIGER, incluyendo oferentes que suministren elementos de bioseguridad.</t>
  </si>
  <si>
    <t>23/04/2021: Se recibe como evidencia lista de posibles proveedores que incluye: Nit, razón social de la sociedad, objeto social principal, clasificación industrial Uniforme Versión 4 A.C., correo electrónico y todos los datos del domicilio.
 Se evidencia que en la página de la entidad se habilito un link (https://www.idiger.gov.co/registro-proveedores) que pone a disposición un formulario para que se registre los posibles proveedores
 Se solicita a la OAJ informar como se lleva a cabo la administración del proceso de proveedores. KPSL</t>
  </si>
  <si>
    <t>Hallazgo administrativo por aprobar garantías que presentan inconsistencias para el contrato No. 326-2020</t>
  </si>
  <si>
    <t>Socialización del formato de aprobación de garantías, mediante reunión virtual o presencial a los responsables pertinentes.</t>
  </si>
  <si>
    <t xml:space="preserve">25/04/2022. Una vez verificada la ejecución de la acción se evidenció la socialización del formato de aprobación de garantías a través de una reunión virtual llevada a cabo el pasado 15 de febrero; reunión que contó con la asistencia y participación de 10 colaboradores que hacen parte de este proceso. Los soportes correspondientes fueron aportados a la Oficina de Control Interno el 17 de febrero mediante correo electrónico.
Así las cosas, la OCI considera procedente cerrar el presente plan de mejoramiento dado que la acción propuesta se cumplió en un 100% y dentro del término establecido. LOC
</t>
  </si>
  <si>
    <t>3.2.2.2</t>
  </si>
  <si>
    <t>Hallazgo administrativo por no diligenciar adecuadamente el documento “Certificación Cumplimiento de Obligaciones” Formato-GFI-FT-27 versión 1</t>
  </si>
  <si>
    <t>Capacitación para mejorar las competencias de los supervisores y los apoyos a la supervisión, sobre los errores más frecuentes que se han presentado y sobre la verificación detallada que se debe realizar a los documentos asociados a las cuentas de cobro.</t>
  </si>
  <si>
    <t>Oficina Asesora Juridica
 y
 Subdirección Corporativa y Asuntos Disciplinarios (Pagos)</t>
  </si>
  <si>
    <t xml:space="preserve">25/04/2022. Una vez verificada la ejecución de la acción se evidenció que para el 31 de enero y el 01 de febrero del 2022, se llevó a cabo dos capacitaciones con el propósito de socializar los nuevos formatos para la radicación de cuentas de cobro de IDIGER y FONDIGER. Además de este propósito, estas capacitaciones se dieron para mejorar las competencias de los contratistas y supervisores en la elaboración y presentación de estos documentos, y por supuesto, para resolver las dudas más frecuentes.
En ese orden, según el reporte enviado a la OCI, se constata la asistencia de 347 personas, entre ellos, contratistas y supervisores, discriminados de la siguiente manera: el 31 de enero asistieron 126 personas y el 01 de febrero 221 personas.
De esta manera, la OCI considera procedente cerrar el presente plan de mejoramiento dado que la acción propuesta se cumplió en un 100% y dentro del término establecido. LOC
</t>
  </si>
  <si>
    <t>3.2.2.3</t>
  </si>
  <si>
    <t>Hallazgo administrativo con presunta incidencia disciplinaria por vulneración del principio de publicidad y transparencia</t>
  </si>
  <si>
    <t>Actualización, publicación en la pagina web y socialización de la guía identificada bajo el código GC-GU-01 "Guía Supervisión e Interventoría de Contratos", incluyendo los lineamiento sobre los documentos a publicar en la plataforma del SECOP.</t>
  </si>
  <si>
    <t xml:space="preserve">25/04/2022. Una vez verificada la ejecución de la acción se evidenció que la guía para la supervisión e interventoría fue actualizada y publicada en la página web de la entidad. Esta guía con código DE-GU-01 cuenta con la versión 3 vigente desde el 28 de febrero del 2022.
La misma se puede apreciar en la página web del IDIGER en el siguiente link: https://www.idiger.gov.co/documents/20182/295522/GC-GU-01+Gu%C3%ADa+para+la+supervisi%C3%B3n+e+interventoria+de+contratos+V3.pdf/0bb6268a-8eaa-454d-be39-8e4c83e8db49  
A su vez, se puedo evidenciar que este documento fue socializado a través de correo electrónico y mediante reunión virtual meet del pasado 28 de marzo, donde se incluyó los lineamientos que deben ser publicados en la plataforma SECOP.
Así las cosas, la OCI considera procedente cerrar el presente plan de mejoramiento dado que la acción propuesta se cumplió en un 100% y dentro del término establecido. LOC
</t>
  </si>
  <si>
    <t>3.2.2.4</t>
  </si>
  <si>
    <t>Hallazgo administrativo por debilidades en la supervisión del contrato No. 004 de 2020</t>
  </si>
  <si>
    <t>Elaboración y divulgación de piezas gráficas referentes a los errores más frecuentes y recomendaciones para el diligenciamiento de los documentos asociados a las cuentas de cobro.</t>
  </si>
  <si>
    <t>15/07/2022. El pasado 28 de junio del 2022 a través de correo electrónico la Oficina Asesora Jurídica remitió a la Oficina de Control Interno un documento en formado Word donde se encuentran ocho (8) pantallazos que evidencian la divulgación de tres (3) piezas graficas referentes a (i) las fechas de radicación de las cuentas de cobro en el mes de abril; (ii) fechas de radicación de las cuentas de cobro en el mes de mayo y (iii) una nota que recomienda a los contratistas presentar nuevamente todos los soportes y formato de declaración juramentada GF-FT-41 en el caso de que existan actualizaciones en los certificados para el cálculo de retención en la fuente.
Visto lo anterior, la Oficina de Control Interno no evidencia piezas graficas que estén encaminadas a la divulgación de errores más frecuentes y recomendaciones para el diligenciamiento de los documentos asociados a las cuentas de cobro, es decir, que las piezas graficas que fueron aportadas no apuntan al objetivo propuesto en el presente plan de mejoramiento.
De otro lado, en la fórmula del indicador de la presente acción se requiere de cuatro (4) piezas graficas programadas y solo fueron aportadas tres (3).
Así las cosas, el presente plan de mejoramiento continuará en ejecución hasta tanto se cumplan con las acciones propuestas. LOC</t>
  </si>
  <si>
    <t>Hallazgo administrativo por revelación inadecuada en las Notas a los Estados Financieros</t>
  </si>
  <si>
    <t>Ejercer el rol de par verificador en el  equipo contable para validar la consistencia y razonabilidad de la información consignada en los formatos.</t>
  </si>
  <si>
    <t>Subdirección Corporativa y Asuntos Disciplinarios (Gestion Contable)</t>
  </si>
  <si>
    <r>
      <rPr>
        <b/>
        <sz val="8"/>
        <color rgb="FF000000"/>
        <rFont val="Arial"/>
      </rPr>
      <t xml:space="preserve"> 05/07/2022: </t>
    </r>
    <r>
      <rPr>
        <sz val="8"/>
        <color rgb="FF000000"/>
        <rFont val="Arial"/>
      </rPr>
      <t xml:space="preserve">   En atención a la presente acción de este Plan de Mejora, el referente de la Subdirección Corporativa y Asuntos Disciplinarios, remitió mediante correo electrónico del 22 de junio de 2022, evidencias donde se observan archivos de  cesión de contrato de prestación de servicios que tiene como objeto: "Prestar servicios profesionales para brindar apoyo a la Subdirección Corporativa y Asuntos Disciplinarios del IDIGER, en el desarrollo de las actividades relacionadas con el proceso de gestión contable de la entidad." con obligaciones especificas que apuntan al seguimiento y revisión de actividades de gestión contable, sin embargo ninguno de los archivos presentados como evidencia y mediante el cual solicitan el cierre de la acción  reflejan el desarrollo de actividades puntuales que reflejen al cumplimiento de la acción establecida, por lo cual mediante correo electrónico del 26/06/2022 se solicita al referente del área "soportes y evidencias de las actividades adelantadas que apunten puntualmente al cumplimiento de la acción dentro de la ejecución del contrato de prestación de servicios profesionales adjunto.".  LPCM. </t>
    </r>
  </si>
  <si>
    <t>Hallazgo administrativo por presentar diferencias en los precios establecidos para los rubros: refrigerios y transportes mediante el convenio No. 329 de 2019 suscrito con el IDIPRON por valor de $375.811.078</t>
  </si>
  <si>
    <t>Realizar seguimientos (mediante oficios o reuniones) en el marco de las competencias del IDIGER, con el fin de lograr la conciliación y liquidación del convenio, teniendo en cuenta que los seguimientos se realizarán hasta agotar los terminos de conciliación.</t>
  </si>
  <si>
    <t>Subdirección para la reducción del Riesgo y Adaptación al Cambio Climatico</t>
  </si>
  <si>
    <t xml:space="preserve">15 DE JULIO DE 2022: Una vez verificada las acciones realizadas y los soportes allegados por la SRRACC, se evidenció que el día 19 de abril de 2022 se lleva a cabo una reunión, en la cual se socializó y se contextualizó la ejecución del Convenio 329 de 2019, con el fin de conformar el comité técnico, de tal manera que se puedan adelantar las acciones necesarias y liquidar el Convenio. Adicionalmente se remite por parte de la entidad, los siguientes correos electrónicos:
1. 08/06/2022 - Se envía un correo con los compromisos pactadas en la reunión realizada el día 07/06/2022.
2. 14/06/2022 - Se envía grabación y chat de la reunión realizada con el fin de liquidar el convenio.
3. 21/06/2022 - Se remite la presentación e información del Convenio a la Oficina Asesora Jurídica del IDIGER, la cual fue socializada.
4. 24/06/2022 - Por medio de correo electrónico se solicita UNA CUENTA BANCARIA DE FONDIGER, A LA CUAL SERÁ INFORMADA POR EL ÁREA DE PAGOS DEL IDIGER. 
indicador (7/12)*100=58.33%
Así las cosas, el presente hallazgo continua en ejecución hasta tanto se cumplan con las acciones propuestas. EDMD.
</t>
  </si>
  <si>
    <t>Hallazgo administrativo por presentar registros de ayudas humanitarias de carácter pecuniario con antigüedad mayor a dos (2) años</t>
  </si>
  <si>
    <t>Modificar, publicar y socializar a las partes interesadas el procedimiento de ayudas humanitarias pecuniarias, definiendo allí los lineamientos relacionados con el tiempo maximo para reclamarlas las ayudas humanitarias, en la modalidad de pago por ventanilla.</t>
  </si>
  <si>
    <t>Subdirección para el Manejo de Emergencias y Desastres</t>
  </si>
  <si>
    <t>31/08/2022: La Subdirección para el Manejo de Emergencias y Desastres, convoca a reunior con la Oficina Asesora jurídica, en donde plantean la modificación de la Resolución 091 de 2014. La Oficina de Control Interno recomienda realizar las actividades necesarias para obtener el documento en definitivo, toda vez que la fórmulka del indicador de la presente acción requiere para su cumplimiento el documento en firme y actualizado. EDMD.
30/09/2022: Las acciones reportadas por la Subdirección para el Manejo de Emergencias y Desastres obedecen a la solicitud y desarrollo de dos reuniones. Mismas que se realizaron en compañia de la profesional encargada de la Oficina Asesora de Planeación con el fin de socializar la propuesta realizada por la Dirección al proyecto de resolución 091 de 2014 para tratar de incorporar el trámite para lograr 3 ayudas a todas las familias afectadas. Donde se consolidad el documento preliminar del proyecto de asjute para la resolución. Lo anterior, teneindo en cuenta la descripción de la acción para el presente hallazgo.
Por otro lado, la fórmula del indicador de la presente acción requiere un documento actualizado, por tal razón el porcentaje de avance al cumplimiento de la acción  es cero (0) porciento.
Así las cosas el presente hallazgo continua en ejecución hasta tanto no se cumplen con las acciones propuestas. EDMD.
30/11/2022: Desde la fecha del último seguimiento realizado la Oficina de Control Interno no evidencia avances ejecutados a la acción propuesta. Se recomienda realizar las actividades necesarias, y así mitigar el incumplimiento del mismo. Por otro lado, la fórmula del indicador de la presente acción requiere un documento actualizado, por tal razón el porcentaje de avance al cumplimiento de la acción  es cero (0) porciento. EDMD.
19/12/2022: Una vez verificada la ejecución de está accción se evidencia que el último repoorte de cumplimiento enviado por correo electrónico a la Oficina de Control Interno el día 13/12/2022 por parte de la Subdirección para el Manejo de Emergencias y Desastres, refleja un cumplimiento en un 100%. Toda vez que dentro de las evidencias se encuentra la actualización del procedimiento ME-PD-04 "RECONOCIMIENTO DE AYUDAS HUMANITARIAS DE CARÁCTER PECUNIARIO A FAMILIAS AFECTADAS POR CALAMIDAD, DESASTRES O RIESGO INMINENTE; Versión 9 del 12 de diciembre de 2022, en el cual se incluyen las políticas de operación en numeral 4.8 del procedimiento, se establecen los lineamientos para las AHCP que serán entregadas por ventanilla. El documento ya se encuentra públkicado y se puede revisar en el sigueinte link https://www.idiger.gov.co/documents/20182/981513/ME%E2%80%93PD-04+Procedimiento+reconocimiento+de+ayudas+humanitarias+de+car%C3%A1cter+pecuniario+a+familias+afectadas+por+emergencia%2C+calamidad%2C+desastres+o+riesgo+inminente+V9.pdf/829eb144-e54d-4346-ada8-f161d53f9548.Así las cosas, la acción se cierra según los tiempos establecidos y se reporta en un estado de CUMPLIDA. EDMD.</t>
  </si>
  <si>
    <t>Accion_73</t>
  </si>
  <si>
    <t>3.1.1</t>
  </si>
  <si>
    <t>Hallazgo administrativo por falta de control y debilidades en la gestión documental en el expediente contractual objeto de la auditoría.</t>
  </si>
  <si>
    <t>Actualizar el procedimiento GD-PD-02, denominado "Conformación, organización y administración del CAD" V2; incluyendo actividades referidas a la recepción, control y verificación de la organización de los expedientes que ingresan al centro de administración documental. (Productos: Procedimiento actualizado)</t>
  </si>
  <si>
    <t>Subdirección Corporativa
 (Gestión Documental)</t>
  </si>
  <si>
    <t>10/05/2023: Una vez analizado el avance realizado por el referente de la Subdirección Corporativa del día 09/05/2023, se evidencia adjunto archivo Word denominado GD-PD-10 Organización de Archivos de Gestión por medio del cual "Se crea el procedimiento, el cual reemplaza el procedimiento GD-PD-02 Procedimiento conformación, organización y administración del CAD V2", donde se observan dentro de las políticas de operación actividades relacionadas con las causas origen del hallazgo frente a las firmas y orden de los documentos que forman parte de los expedientes documentales así como su completitud, igualmente archivo PDF donde se valida la publicación de la actualización del procedimiento en el mapa de procesos de la página web institucional dentro de los términos establecidos, igualmente se realizo la verificación en el link de transparencia de la página web de la entidad. Lo anterior generando el cumplimiento de la acción. CUMPLIDA. LPCM</t>
  </si>
  <si>
    <t>Accion_74</t>
  </si>
  <si>
    <t>3.2.1</t>
  </si>
  <si>
    <t>Hallazgo administrativo con presunta incidencia disciplinaria por inconsistencias en el proceso de pagos que generó una gestión deficiente de los recursos comprometidos en cumplimiento del convenio 329 de 2019.</t>
  </si>
  <si>
    <t>Ejecutar en el marco del plan institucional de capacitación, para el personal de planta de la entidad que desarrolla actividades de supervisión, un curso con certificación que incluya los temas referidos a las obligaciones y responsabilidades de la supervisión de contratos, con el fin de fortalecer las competencias que ejercen estos roles. (Productos: Certificación del curso)</t>
  </si>
  <si>
    <t>Subdirección Corporativa
 (Gestión del Talento Humano)</t>
  </si>
  <si>
    <t>21/04/2023: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</si>
  <si>
    <t>Accion_76</t>
  </si>
  <si>
    <t>3.2.2</t>
  </si>
  <si>
    <t>Hallazgo administrativo con presunta incidencia disciplinaria por falencias en la supervisión del Convenio 329 de 2019.</t>
  </si>
  <si>
    <t>21/04/2023: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</si>
  <si>
    <t>Accion_75</t>
  </si>
  <si>
    <t>3.2.3</t>
  </si>
  <si>
    <t>Hallazgo administrativo con presunta incidencia disciplinaria, por la no publicación en el portal de Colombia Compra Eficiente de documentos relacionados
 con el desarrollo del Convenio 329/2019.</t>
  </si>
  <si>
    <t>Realizar un taller sobre Manual de Supervisión que incluya obligaciones de reporte y cuadro de seguimiento a los controles existentes . (Productos: Formatos actualizados y divulgados).</t>
  </si>
  <si>
    <t>Oficina Asesora Jurídica
 (Gestión Contractual)</t>
  </si>
  <si>
    <t>30/06/2023: Una vez verificada la ejecución de esta acción se evidencia que el 30 de mayo del 2023 se efectuó un taller en el marco de curso de contratación estatal que estaba adelantado la entidad donde se abordó la guía para la supervisión e interventoría de contratos aterrizado a las obligaciones de reporte y cuadro de seguimiento a los controles existentes, por lo que es procedente cerrar la presente acción en el entendido que la acción fue cumplida correctamente dentro de la fecha establecida y subsanó la casusa raíz que la originó.</t>
  </si>
  <si>
    <t>Accion_77</t>
  </si>
  <si>
    <t>3.2.4</t>
  </si>
  <si>
    <t>Hallazgo administrativo con presunta incidencia disciplinaria por debilidades en el principio de planeación y supervisión del Convenio Interadministrativo 329 de 2019.</t>
  </si>
  <si>
    <t>Accion_78</t>
  </si>
  <si>
    <t>3.2.5</t>
  </si>
  <si>
    <t>Hallazgo administrativo por la no inclusión del Convenio Interadministrativo, en la Póliza de Responsabilidad Civil Extracontractual de la entidad.</t>
  </si>
  <si>
    <t>31/05/2023: Una vez verificada la ejecución de esta acción se puedo evidenciar que el procedimiento GD-PD-02, denominado "Conformación, organización y administración del CAD" V2, ya fue actualizado, el cual fue reemplazado por el procedimiento organización de archivos y gestión GD-PD-10, vigente desde el 27 de abril de 2023. 
Allí se puede evidenciar la inclusión de actividades referidas a la recepción, control y verificación de la organización de los expedientes que ingresan al centro de administración documental, por lo que es procedente declarar cumplidad la presente acción en el entendido que la misma fue ejecutada correctamente dentro de la fecha establecida y subsanó la casusa raíz que la originó.</t>
  </si>
  <si>
    <t>Accion_79</t>
  </si>
  <si>
    <t>3.2.6</t>
  </si>
  <si>
    <t>Hallazgo administrativo por deficiencias en el reporte de rendimientos financieros en desarrollo del convenio 329/2019 dentro del proceso de su ejecución.</t>
  </si>
  <si>
    <t>Incluir en los documentos contractuales y/o de transferencia de recursos de FONDIGER la obligación relacionada con el reintegro de los rendimientos financieros y el seguimiento a desarrollar por parte del supervisor o funcionario delegado</t>
  </si>
  <si>
    <t>20/08/2023: Una vez verificada la ejecución de esta acción se evidencia que la Oficina Jurídica se encuentra en desarrollo de las actividades tendientes a Incluir en los documentos contractuales y/o de transferencia de recursos de FONDIGER la obligación relacionada con el reintegro de los rendimientos financieros y el seguimiento a desarrollar por parte del supervisor, y en ese sentido, la acción aún se encuentra en ejecución.
Oportunidad de mejora: Tener en presente en el curso de la ejecución que la presente acción tiene como fecha de finalización el 30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</si>
</sst>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d\.m"/>
  </numFmts>
  <fonts count="25" x14ac:knownFonts="1">
    <font>
      <sz val="11"/>
      <color theme="1"/>
      <name val="Calibri"/>
      <family val="2"/>
      <scheme val="minor"/>
    </font>
    <font>
      <sz val="11"/>
      <color rgb="FF000000"/>
      <name val="Calibri"/>
      <family val="2"/>
    </font>
    <font>
      <sz val="11"/>
      <color rgb="FF000000"/>
      <name val="Calibri"/>
    </font>
    <font>
      <sz val="11"/>
      <color theme="2"/>
      <name val="Calibri"/>
      <family val="2"/>
    </font>
    <font>
      <sz val="8"/>
      <color rgb="FF000000"/>
      <name val="Arial"/>
      <family val="2"/>
    </font>
    <font>
      <sz val="8"/>
      <name val="Arial"/>
      <family val="2"/>
    </font>
    <font>
      <sz val="11"/>
      <name val="Calibri"/>
      <family val="2"/>
    </font>
    <font>
      <b/>
      <sz val="8"/>
      <color rgb="FF000000"/>
      <name val="Arial"/>
      <family val="2"/>
    </font>
    <font>
      <sz val="9"/>
      <name val="Calibri"/>
      <family val="2"/>
    </font>
    <font>
      <b/>
      <sz val="9"/>
      <color rgb="FF000000"/>
      <name val="Calibri"/>
      <family val="2"/>
    </font>
    <font>
      <sz val="9"/>
      <color rgb="FF000000"/>
      <name val="Calibri"/>
      <family val="2"/>
    </font>
    <font>
      <u/>
      <sz val="8"/>
      <color rgb="FF000000"/>
      <name val="Arial"/>
      <family val="2"/>
    </font>
    <font>
      <u/>
      <sz val="8"/>
      <color rgb="FF1155CC"/>
      <name val="Arial"/>
      <family val="2"/>
    </font>
    <font>
      <sz val="8"/>
      <color theme="5"/>
      <name val="Arial"/>
      <family val="2"/>
    </font>
    <font>
      <sz val="11"/>
      <color theme="5"/>
      <name val="Calibri"/>
      <family val="2"/>
    </font>
    <font>
      <sz val="8"/>
      <color theme="8"/>
      <name val="Arial"/>
      <family val="2"/>
    </font>
    <font>
      <u/>
      <sz val="8"/>
      <name val="Arial"/>
      <family val="2"/>
    </font>
    <font>
      <b/>
      <i/>
      <sz val="8"/>
      <name val="Arial"/>
      <family val="2"/>
    </font>
    <font>
      <i/>
      <sz val="8"/>
      <name val="Arial"/>
      <family val="2"/>
    </font>
    <font>
      <sz val="10"/>
      <color rgb="FF000000"/>
      <name val="Calibri"/>
      <family val="2"/>
    </font>
    <font>
      <sz val="8"/>
      <color rgb="FFFF0000"/>
      <name val="Arial"/>
      <family val="2"/>
    </font>
    <font>
      <b/>
      <sz val="8"/>
      <color rgb="FFFF0000"/>
      <name val="Arial"/>
      <family val="2"/>
    </font>
    <font>
      <sz val="11"/>
      <color theme="4" tint="-0.249977111117893"/>
      <name val="Calibri"/>
      <family val="2"/>
    </font>
    <font>
      <sz val="8"/>
      <color rgb="FF000000"/>
      <name val="Arial"/>
    </font>
    <font>
      <b/>
      <sz val="8"/>
      <color rgb="FF000000"/>
      <name val="Arial"/>
    </font>
  </fonts>
  <fills count="7">
    <fill>
      <patternFill patternType="none"/>
    </fill>
    <fill>
      <patternFill patternType="gray125"/>
    </fill>
    <fill>
      <patternFill patternType="solid">
        <fgColor theme="4" tint="-0.499984740745262"/>
        <bgColor indexed="64"/>
      </patternFill>
    </fill>
    <fill>
      <patternFill patternType="solid">
        <fgColor rgb="FFFFFFFF"/>
        <bgColor rgb="FFFFFFFF"/>
      </patternFill>
    </fill>
    <fill>
      <patternFill patternType="solid">
        <fgColor theme="0"/>
        <bgColor rgb="FFFFFFFF"/>
      </patternFill>
    </fill>
    <fill>
      <patternFill patternType="solid">
        <fgColor theme="6" tint="0.79998168889431442"/>
        <bgColor rgb="FFFFFFFF"/>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2" fillId="0" borderId="0"/>
  </cellStyleXfs>
  <cellXfs count="70">
    <xf numFmtId="0" fontId="0" fillId="0" borderId="0" xfId="0"/>
    <xf numFmtId="0" fontId="1" fillId="0" borderId="0" xfId="1" applyAlignment="1">
      <alignment horizontal="center" vertical="center"/>
    </xf>
    <xf numFmtId="0" fontId="3" fillId="2" borderId="1" xfId="2" applyFont="1" applyFill="1" applyBorder="1" applyAlignment="1">
      <alignment horizontal="center" vertical="center" wrapText="1"/>
    </xf>
    <xf numFmtId="0" fontId="1" fillId="0" borderId="0" xfId="1" applyAlignment="1">
      <alignment horizontal="center" vertical="center" wrapText="1"/>
    </xf>
    <xf numFmtId="0" fontId="1" fillId="0" borderId="0" xfId="1"/>
    <xf numFmtId="0" fontId="1" fillId="0" borderId="2" xfId="1" applyBorder="1" applyAlignment="1">
      <alignment horizontal="center" vertical="center"/>
    </xf>
    <xf numFmtId="0" fontId="4" fillId="3" borderId="2" xfId="1" applyFont="1" applyFill="1" applyBorder="1" applyAlignment="1">
      <alignment horizontal="center" vertical="top" wrapText="1"/>
    </xf>
    <xf numFmtId="0" fontId="5" fillId="3" borderId="2" xfId="1" applyFont="1" applyFill="1" applyBorder="1" applyAlignment="1">
      <alignment horizontal="center" vertical="top" wrapText="1"/>
    </xf>
    <xf numFmtId="0" fontId="5" fillId="3" borderId="2" xfId="1" applyFont="1" applyFill="1" applyBorder="1" applyAlignment="1">
      <alignment horizontal="left" vertical="top" wrapText="1"/>
    </xf>
    <xf numFmtId="0" fontId="6" fillId="0" borderId="2" xfId="1" applyFont="1" applyBorder="1" applyAlignment="1">
      <alignment horizontal="center" vertical="top"/>
    </xf>
    <xf numFmtId="0" fontId="4" fillId="3" borderId="2" xfId="1" applyFont="1" applyFill="1" applyBorder="1" applyAlignment="1">
      <alignment horizontal="left" vertical="center" wrapText="1"/>
    </xf>
    <xf numFmtId="0" fontId="4" fillId="3" borderId="2" xfId="1" applyFont="1" applyFill="1" applyBorder="1" applyAlignment="1">
      <alignment vertical="top" wrapText="1"/>
    </xf>
    <xf numFmtId="164" fontId="4" fillId="3" borderId="2" xfId="1" applyNumberFormat="1" applyFont="1" applyFill="1" applyBorder="1" applyAlignment="1">
      <alignment horizontal="center" vertical="top" wrapText="1"/>
    </xf>
    <xf numFmtId="0" fontId="4" fillId="3" borderId="2" xfId="1" applyFont="1" applyFill="1" applyBorder="1" applyAlignment="1">
      <alignment horizontal="left" vertical="top" wrapText="1"/>
    </xf>
    <xf numFmtId="14" fontId="1" fillId="0" borderId="0" xfId="1" applyNumberFormat="1"/>
    <xf numFmtId="0" fontId="8" fillId="0" borderId="2" xfId="1" applyFont="1" applyBorder="1" applyAlignment="1">
      <alignment horizontal="center" vertical="top"/>
    </xf>
    <xf numFmtId="0" fontId="4" fillId="3" borderId="2" xfId="1" applyFont="1" applyFill="1" applyBorder="1" applyAlignment="1">
      <alignment horizontal="center" vertical="top"/>
    </xf>
    <xf numFmtId="0" fontId="11" fillId="3" borderId="2" xfId="1" applyFont="1" applyFill="1" applyBorder="1" applyAlignment="1">
      <alignment horizontal="left" vertical="top" wrapText="1"/>
    </xf>
    <xf numFmtId="0" fontId="4" fillId="3" borderId="3"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3" borderId="3" xfId="1" applyFont="1" applyFill="1" applyBorder="1" applyAlignment="1">
      <alignment vertical="top" wrapText="1"/>
    </xf>
    <xf numFmtId="0" fontId="10" fillId="0" borderId="3" xfId="1" applyFont="1" applyBorder="1" applyAlignment="1">
      <alignment horizontal="center" vertical="top"/>
    </xf>
    <xf numFmtId="164" fontId="4" fillId="3" borderId="3" xfId="1" applyNumberFormat="1" applyFont="1" applyFill="1" applyBorder="1" applyAlignment="1">
      <alignment horizontal="center" vertical="top" wrapText="1"/>
    </xf>
    <xf numFmtId="0" fontId="4" fillId="3" borderId="3" xfId="1" applyFont="1" applyFill="1" applyBorder="1" applyAlignment="1">
      <alignment horizontal="left" vertical="top" wrapText="1"/>
    </xf>
    <xf numFmtId="0" fontId="4" fillId="3" borderId="3" xfId="1" applyFont="1" applyFill="1" applyBorder="1" applyAlignment="1">
      <alignment horizontal="center" vertical="top"/>
    </xf>
    <xf numFmtId="0" fontId="1" fillId="0" borderId="3" xfId="1" applyBorder="1"/>
    <xf numFmtId="0" fontId="4" fillId="4" borderId="2" xfId="1" applyFont="1" applyFill="1" applyBorder="1" applyAlignment="1">
      <alignment horizontal="center" vertical="top" wrapText="1"/>
    </xf>
    <xf numFmtId="0" fontId="10" fillId="0" borderId="2" xfId="1" applyFont="1" applyBorder="1" applyAlignment="1">
      <alignment horizontal="center" vertical="top"/>
    </xf>
    <xf numFmtId="0" fontId="1" fillId="0" borderId="2" xfId="1" applyBorder="1"/>
    <xf numFmtId="0" fontId="13" fillId="4" borderId="4" xfId="1" applyFont="1" applyFill="1" applyBorder="1" applyAlignment="1">
      <alignment horizontal="center" vertical="top" wrapText="1"/>
    </xf>
    <xf numFmtId="0" fontId="4" fillId="3" borderId="4" xfId="1" applyFont="1" applyFill="1" applyBorder="1" applyAlignment="1">
      <alignment vertical="top" wrapText="1"/>
    </xf>
    <xf numFmtId="0" fontId="10" fillId="0" borderId="0" xfId="1" applyFont="1" applyAlignment="1">
      <alignment horizontal="center" vertical="top"/>
    </xf>
    <xf numFmtId="164" fontId="4" fillId="3" borderId="4" xfId="1" applyNumberFormat="1" applyFont="1" applyFill="1" applyBorder="1" applyAlignment="1">
      <alignment horizontal="center" vertical="top" wrapText="1"/>
    </xf>
    <xf numFmtId="0" fontId="4" fillId="3" borderId="4" xfId="1" applyFont="1" applyFill="1" applyBorder="1" applyAlignment="1">
      <alignment horizontal="left" vertical="top" wrapText="1"/>
    </xf>
    <xf numFmtId="0" fontId="4" fillId="3" borderId="4" xfId="1" applyFont="1" applyFill="1" applyBorder="1" applyAlignment="1">
      <alignment horizontal="center" vertical="top"/>
    </xf>
    <xf numFmtId="14" fontId="14" fillId="0" borderId="0" xfId="1" applyNumberFormat="1" applyFont="1" applyAlignment="1">
      <alignment horizontal="center" vertical="center"/>
    </xf>
    <xf numFmtId="0" fontId="5" fillId="4" borderId="2" xfId="1" applyFont="1" applyFill="1" applyBorder="1" applyAlignment="1">
      <alignment horizontal="center" vertical="top" wrapText="1"/>
    </xf>
    <xf numFmtId="0" fontId="5" fillId="3" borderId="2" xfId="1" applyFont="1" applyFill="1" applyBorder="1" applyAlignment="1">
      <alignment vertical="top" wrapText="1"/>
    </xf>
    <xf numFmtId="0" fontId="4" fillId="3" borderId="5" xfId="1" applyFont="1" applyFill="1" applyBorder="1" applyAlignment="1">
      <alignment horizontal="center" vertical="top" wrapText="1"/>
    </xf>
    <xf numFmtId="0" fontId="4" fillId="3" borderId="4" xfId="1" applyFont="1" applyFill="1" applyBorder="1" applyAlignment="1">
      <alignment horizontal="center" vertical="top" wrapText="1"/>
    </xf>
    <xf numFmtId="0" fontId="15" fillId="3" borderId="2" xfId="1" applyFont="1" applyFill="1" applyBorder="1" applyAlignment="1">
      <alignment horizontal="center" vertical="top" wrapText="1"/>
    </xf>
    <xf numFmtId="0" fontId="13" fillId="5" borderId="2" xfId="1" applyFont="1" applyFill="1" applyBorder="1" applyAlignment="1">
      <alignment horizontal="center" vertical="top" wrapText="1"/>
    </xf>
    <xf numFmtId="164" fontId="5" fillId="3" borderId="2" xfId="1" applyNumberFormat="1" applyFont="1" applyFill="1" applyBorder="1" applyAlignment="1">
      <alignment horizontal="center" vertical="top" wrapText="1"/>
    </xf>
    <xf numFmtId="0" fontId="16" fillId="3" borderId="2" xfId="1" applyFont="1" applyFill="1" applyBorder="1" applyAlignment="1">
      <alignment horizontal="left" vertical="top" wrapText="1"/>
    </xf>
    <xf numFmtId="14" fontId="1" fillId="0" borderId="0" xfId="1" applyNumberFormat="1" applyAlignment="1">
      <alignment horizontal="center" vertical="center"/>
    </xf>
    <xf numFmtId="0" fontId="1" fillId="6" borderId="0" xfId="1" applyFill="1"/>
    <xf numFmtId="0" fontId="19" fillId="0" borderId="0" xfId="1" applyFont="1" applyAlignment="1">
      <alignment horizontal="center" vertical="top"/>
    </xf>
    <xf numFmtId="0" fontId="1" fillId="0" borderId="0" xfId="1" applyAlignment="1">
      <alignment vertical="center"/>
    </xf>
    <xf numFmtId="0" fontId="20" fillId="3" borderId="2" xfId="1" applyFont="1" applyFill="1" applyBorder="1" applyAlignment="1">
      <alignment horizontal="left" vertical="top" wrapText="1"/>
    </xf>
    <xf numFmtId="0" fontId="20" fillId="4" borderId="4" xfId="1" applyFont="1" applyFill="1" applyBorder="1" applyAlignment="1">
      <alignment horizontal="center" vertical="top" wrapText="1"/>
    </xf>
    <xf numFmtId="0" fontId="22" fillId="0" borderId="0" xfId="2" applyFont="1" applyAlignment="1">
      <alignment horizontal="center" vertical="center" wrapText="1"/>
    </xf>
    <xf numFmtId="0" fontId="3" fillId="2" borderId="2" xfId="2" applyFont="1" applyFill="1" applyBorder="1" applyAlignment="1">
      <alignment horizontal="center" vertical="center" wrapText="1"/>
    </xf>
    <xf numFmtId="0" fontId="2" fillId="0" borderId="0" xfId="2"/>
    <xf numFmtId="0" fontId="2" fillId="0" borderId="2" xfId="2" applyBorder="1"/>
    <xf numFmtId="0" fontId="23" fillId="3" borderId="2" xfId="2" applyFont="1" applyFill="1" applyBorder="1" applyAlignment="1">
      <alignment horizontal="center" vertical="top"/>
    </xf>
    <xf numFmtId="0" fontId="23" fillId="3" borderId="2" xfId="2" applyFont="1" applyFill="1" applyBorder="1" applyAlignment="1">
      <alignment vertical="top" wrapText="1"/>
    </xf>
    <xf numFmtId="164" fontId="23" fillId="3" borderId="2" xfId="2" applyNumberFormat="1" applyFont="1" applyFill="1" applyBorder="1" applyAlignment="1">
      <alignment horizontal="center" vertical="top"/>
    </xf>
    <xf numFmtId="165" fontId="23" fillId="3" borderId="2" xfId="2" applyNumberFormat="1" applyFont="1" applyFill="1" applyBorder="1" applyAlignment="1">
      <alignment horizontal="center" vertical="top"/>
    </xf>
    <xf numFmtId="0" fontId="23" fillId="3" borderId="2" xfId="2" applyFont="1" applyFill="1" applyBorder="1" applyAlignment="1">
      <alignment horizontal="left" vertical="top" wrapText="1"/>
    </xf>
    <xf numFmtId="0" fontId="23" fillId="3" borderId="2" xfId="2" applyFont="1" applyFill="1" applyBorder="1" applyAlignment="1">
      <alignment horizontal="center" vertical="top" wrapText="1"/>
    </xf>
    <xf numFmtId="0" fontId="1" fillId="0" borderId="2" xfId="2" applyFont="1" applyBorder="1"/>
    <xf numFmtId="0" fontId="4" fillId="3" borderId="2" xfId="2" applyFont="1" applyFill="1" applyBorder="1" applyAlignment="1">
      <alignment horizontal="center" vertical="top" wrapText="1"/>
    </xf>
    <xf numFmtId="0" fontId="23" fillId="3" borderId="2" xfId="2" applyFont="1" applyFill="1" applyBorder="1" applyAlignment="1">
      <alignment horizontal="left" vertical="top"/>
    </xf>
    <xf numFmtId="166" fontId="23" fillId="3" borderId="2" xfId="2" applyNumberFormat="1" applyFont="1" applyFill="1" applyBorder="1" applyAlignment="1">
      <alignment horizontal="center" vertical="top"/>
    </xf>
    <xf numFmtId="0" fontId="23" fillId="3" borderId="2" xfId="2" applyFont="1" applyFill="1" applyBorder="1" applyAlignment="1">
      <alignment horizontal="left" vertical="center" wrapText="1"/>
    </xf>
    <xf numFmtId="164" fontId="23" fillId="3" borderId="2" xfId="2" applyNumberFormat="1" applyFont="1" applyFill="1" applyBorder="1" applyAlignment="1">
      <alignment horizontal="center" vertical="top" wrapText="1"/>
    </xf>
    <xf numFmtId="0" fontId="2" fillId="0" borderId="2" xfId="2" applyBorder="1" applyAlignment="1">
      <alignment horizontal="center" vertical="top"/>
    </xf>
    <xf numFmtId="0" fontId="1" fillId="0" borderId="2" xfId="2" applyFont="1" applyBorder="1" applyAlignment="1">
      <alignment horizontal="center" vertical="top"/>
    </xf>
    <xf numFmtId="0" fontId="4" fillId="3" borderId="2" xfId="2" applyFont="1" applyFill="1" applyBorder="1" applyAlignment="1">
      <alignment horizontal="left" vertical="top" wrapText="1"/>
    </xf>
    <xf numFmtId="0" fontId="4" fillId="3" borderId="2" xfId="2" applyFont="1" applyFill="1" applyBorder="1" applyAlignment="1">
      <alignment horizontal="justify" vertical="center" wrapText="1"/>
    </xf>
  </cellXfs>
  <cellStyles count="3">
    <cellStyle name="Normal" xfId="0" builtinId="0"/>
    <cellStyle name="Normal 2" xfId="2" xr:uid="{7D24301C-9A6F-49A5-A559-0A39C562F429}"/>
    <cellStyle name="Normal 3" xfId="1" xr:uid="{6A1A289E-02C4-4162-960E-48B0AE296B88}"/>
  </cellStyles>
  <dxfs count="6">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diger.gov.co/web/guest/financiera" TargetMode="External"/><Relationship Id="rId1" Type="http://schemas.openxmlformats.org/officeDocument/2006/relationships/hyperlink" Target="http://meet.google.com/uex-kzzv-c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FE816-661D-401A-A83A-00C3E026A0D5}">
  <sheetPr filterMode="1">
    <tabColor theme="7" tint="0.79998168889431442"/>
  </sheetPr>
  <dimension ref="A3:N50"/>
  <sheetViews>
    <sheetView topLeftCell="B1" workbookViewId="0">
      <selection activeCell="K20" sqref="K20"/>
    </sheetView>
  </sheetViews>
  <sheetFormatPr baseColWidth="10" defaultRowHeight="15" x14ac:dyDescent="0.25"/>
  <cols>
    <col min="1" max="1" width="5.85546875" style="1" customWidth="1"/>
    <col min="2" max="3" width="11.42578125" style="4"/>
    <col min="4" max="4" width="13.5703125" style="4" customWidth="1"/>
    <col min="5" max="5" width="20.140625" style="4" customWidth="1"/>
    <col min="6" max="6" width="10.42578125" style="47" customWidth="1"/>
    <col min="7" max="7" width="26.5703125" style="4" customWidth="1"/>
    <col min="8" max="8" width="16.42578125" style="4" customWidth="1"/>
    <col min="9" max="9" width="19.28515625" style="4" customWidth="1"/>
    <col min="10" max="10" width="24.7109375" style="4" customWidth="1"/>
    <col min="11" max="11" width="53.5703125" style="4" customWidth="1"/>
    <col min="12" max="12" width="23.140625" style="4" customWidth="1"/>
    <col min="13" max="13" width="19.140625" style="4" customWidth="1"/>
    <col min="14" max="16384" width="11.42578125" style="4"/>
  </cols>
  <sheetData>
    <row r="3" spans="1:14" ht="45" x14ac:dyDescent="0.25">
      <c r="B3" s="2" t="s">
        <v>0</v>
      </c>
      <c r="C3" s="2" t="s">
        <v>1</v>
      </c>
      <c r="D3" s="2" t="s">
        <v>2</v>
      </c>
      <c r="E3" s="2" t="s">
        <v>3</v>
      </c>
      <c r="F3" s="2" t="s">
        <v>4</v>
      </c>
      <c r="G3" s="2" t="s">
        <v>5</v>
      </c>
      <c r="H3" s="2" t="s">
        <v>6</v>
      </c>
      <c r="I3" s="2" t="s">
        <v>7</v>
      </c>
      <c r="J3" s="2" t="s">
        <v>8</v>
      </c>
      <c r="K3" s="2" t="s">
        <v>9</v>
      </c>
      <c r="L3" s="2" t="s">
        <v>10</v>
      </c>
      <c r="M3" s="2" t="s">
        <v>11</v>
      </c>
      <c r="N3" s="3" t="s">
        <v>12</v>
      </c>
    </row>
    <row r="4" spans="1:14" ht="123.75" hidden="1" customHeight="1" x14ac:dyDescent="0.25">
      <c r="A4" s="5">
        <v>1</v>
      </c>
      <c r="B4" s="6" t="s">
        <v>13</v>
      </c>
      <c r="C4" s="6">
        <v>53</v>
      </c>
      <c r="D4" s="7" t="s">
        <v>14</v>
      </c>
      <c r="E4" s="8" t="s">
        <v>15</v>
      </c>
      <c r="F4" s="9">
        <v>1</v>
      </c>
      <c r="G4" s="10" t="s">
        <v>16</v>
      </c>
      <c r="H4" s="11" t="s">
        <v>17</v>
      </c>
      <c r="I4" s="12">
        <v>44348</v>
      </c>
      <c r="J4" s="12">
        <v>44697</v>
      </c>
      <c r="K4" s="13" t="s">
        <v>18</v>
      </c>
      <c r="L4" s="6" t="s">
        <v>19</v>
      </c>
      <c r="M4" s="6" t="s">
        <v>20</v>
      </c>
      <c r="N4" s="14">
        <v>44469</v>
      </c>
    </row>
    <row r="5" spans="1:14" ht="78.75" hidden="1" x14ac:dyDescent="0.25">
      <c r="A5" s="5">
        <v>2</v>
      </c>
      <c r="B5" s="6" t="s">
        <v>13</v>
      </c>
      <c r="C5" s="6">
        <v>53</v>
      </c>
      <c r="D5" s="7" t="s">
        <v>21</v>
      </c>
      <c r="E5" s="8" t="s">
        <v>22</v>
      </c>
      <c r="F5" s="15">
        <v>1</v>
      </c>
      <c r="G5" s="10" t="s">
        <v>23</v>
      </c>
      <c r="H5" s="11" t="s">
        <v>24</v>
      </c>
      <c r="I5" s="12">
        <v>44348</v>
      </c>
      <c r="J5" s="12">
        <v>44652</v>
      </c>
      <c r="K5" s="13" t="s">
        <v>25</v>
      </c>
      <c r="L5" s="16" t="s">
        <v>19</v>
      </c>
      <c r="M5" s="6" t="s">
        <v>20</v>
      </c>
      <c r="N5" s="14">
        <v>44561</v>
      </c>
    </row>
    <row r="6" spans="1:14" ht="78.75" hidden="1" x14ac:dyDescent="0.25">
      <c r="A6" s="5">
        <v>3</v>
      </c>
      <c r="B6" s="6" t="s">
        <v>13</v>
      </c>
      <c r="C6" s="6">
        <v>53</v>
      </c>
      <c r="D6" s="7" t="s">
        <v>21</v>
      </c>
      <c r="E6" s="8" t="s">
        <v>22</v>
      </c>
      <c r="F6" s="15">
        <v>2</v>
      </c>
      <c r="G6" s="10" t="s">
        <v>26</v>
      </c>
      <c r="H6" s="11" t="s">
        <v>24</v>
      </c>
      <c r="I6" s="12">
        <v>44348</v>
      </c>
      <c r="J6" s="12">
        <v>44652</v>
      </c>
      <c r="K6" s="13" t="s">
        <v>27</v>
      </c>
      <c r="L6" s="16" t="s">
        <v>19</v>
      </c>
      <c r="M6" s="6" t="s">
        <v>20</v>
      </c>
      <c r="N6" s="14">
        <v>44469</v>
      </c>
    </row>
    <row r="7" spans="1:14" ht="326.25" hidden="1" x14ac:dyDescent="0.25">
      <c r="A7" s="5">
        <v>4</v>
      </c>
      <c r="B7" s="6" t="s">
        <v>13</v>
      </c>
      <c r="C7" s="6">
        <v>53</v>
      </c>
      <c r="D7" s="7" t="s">
        <v>28</v>
      </c>
      <c r="E7" s="8" t="s">
        <v>29</v>
      </c>
      <c r="F7" s="15">
        <v>1</v>
      </c>
      <c r="G7" s="10" t="s">
        <v>30</v>
      </c>
      <c r="H7" s="11" t="s">
        <v>31</v>
      </c>
      <c r="I7" s="12">
        <v>44348</v>
      </c>
      <c r="J7" s="12">
        <v>44650</v>
      </c>
      <c r="K7" s="13" t="s">
        <v>32</v>
      </c>
      <c r="L7" s="16" t="s">
        <v>19</v>
      </c>
      <c r="M7" s="6" t="s">
        <v>20</v>
      </c>
      <c r="N7" s="14">
        <v>44469</v>
      </c>
    </row>
    <row r="8" spans="1:14" ht="112.5" hidden="1" x14ac:dyDescent="0.25">
      <c r="A8" s="5">
        <v>5</v>
      </c>
      <c r="B8" s="6" t="s">
        <v>13</v>
      </c>
      <c r="C8" s="6">
        <v>53</v>
      </c>
      <c r="D8" s="7" t="s">
        <v>33</v>
      </c>
      <c r="E8" s="8" t="s">
        <v>34</v>
      </c>
      <c r="F8" s="15">
        <v>1</v>
      </c>
      <c r="G8" s="10" t="s">
        <v>30</v>
      </c>
      <c r="H8" s="11" t="s">
        <v>31</v>
      </c>
      <c r="I8" s="12">
        <v>44348</v>
      </c>
      <c r="J8" s="12">
        <v>44650</v>
      </c>
      <c r="K8" s="13" t="s">
        <v>35</v>
      </c>
      <c r="L8" s="16" t="s">
        <v>19</v>
      </c>
      <c r="M8" s="6" t="s">
        <v>20</v>
      </c>
      <c r="N8" s="14">
        <v>44469</v>
      </c>
    </row>
    <row r="9" spans="1:14" ht="281.25" hidden="1" x14ac:dyDescent="0.25">
      <c r="A9" s="5">
        <v>6</v>
      </c>
      <c r="B9" s="6" t="s">
        <v>13</v>
      </c>
      <c r="C9" s="6">
        <v>53</v>
      </c>
      <c r="D9" s="6" t="s">
        <v>36</v>
      </c>
      <c r="E9" s="13" t="s">
        <v>37</v>
      </c>
      <c r="F9" s="15">
        <v>1</v>
      </c>
      <c r="G9" s="10" t="s">
        <v>30</v>
      </c>
      <c r="H9" s="11" t="s">
        <v>31</v>
      </c>
      <c r="I9" s="12">
        <v>44348</v>
      </c>
      <c r="J9" s="12">
        <v>44650</v>
      </c>
      <c r="K9" s="13" t="s">
        <v>38</v>
      </c>
      <c r="L9" s="16" t="s">
        <v>19</v>
      </c>
      <c r="M9" s="6" t="s">
        <v>39</v>
      </c>
      <c r="N9" s="14">
        <v>44469</v>
      </c>
    </row>
    <row r="10" spans="1:14" ht="157.5" hidden="1" x14ac:dyDescent="0.25">
      <c r="A10" s="5">
        <v>7</v>
      </c>
      <c r="B10" s="6" t="s">
        <v>13</v>
      </c>
      <c r="C10" s="6">
        <v>53</v>
      </c>
      <c r="D10" s="7" t="s">
        <v>40</v>
      </c>
      <c r="E10" s="8" t="s">
        <v>41</v>
      </c>
      <c r="F10" s="15">
        <v>1</v>
      </c>
      <c r="G10" s="10" t="s">
        <v>42</v>
      </c>
      <c r="H10" s="11" t="s">
        <v>43</v>
      </c>
      <c r="I10" s="12">
        <v>44348</v>
      </c>
      <c r="J10" s="12">
        <v>44650</v>
      </c>
      <c r="K10" s="13" t="s">
        <v>35</v>
      </c>
      <c r="L10" s="16" t="s">
        <v>19</v>
      </c>
      <c r="M10" s="6" t="s">
        <v>20</v>
      </c>
      <c r="N10" s="14">
        <v>44469</v>
      </c>
    </row>
    <row r="11" spans="1:14" ht="146.25" hidden="1" x14ac:dyDescent="0.25">
      <c r="A11" s="5">
        <v>8</v>
      </c>
      <c r="B11" s="6" t="s">
        <v>13</v>
      </c>
      <c r="C11" s="6">
        <v>53</v>
      </c>
      <c r="D11" s="7" t="s">
        <v>44</v>
      </c>
      <c r="E11" s="8" t="s">
        <v>45</v>
      </c>
      <c r="F11" s="15">
        <v>1</v>
      </c>
      <c r="G11" s="10" t="s">
        <v>46</v>
      </c>
      <c r="H11" s="11" t="s">
        <v>47</v>
      </c>
      <c r="I11" s="12">
        <v>44348</v>
      </c>
      <c r="J11" s="12">
        <v>44650</v>
      </c>
      <c r="K11" s="13" t="s">
        <v>48</v>
      </c>
      <c r="L11" s="16" t="s">
        <v>19</v>
      </c>
      <c r="M11" s="6" t="s">
        <v>20</v>
      </c>
      <c r="N11" s="14">
        <v>44561</v>
      </c>
    </row>
    <row r="12" spans="1:14" ht="288" hidden="1" x14ac:dyDescent="0.25">
      <c r="A12" s="5">
        <v>9</v>
      </c>
      <c r="B12" s="6" t="s">
        <v>13</v>
      </c>
      <c r="C12" s="6">
        <v>53</v>
      </c>
      <c r="D12" s="7" t="s">
        <v>44</v>
      </c>
      <c r="E12" s="8" t="s">
        <v>45</v>
      </c>
      <c r="F12" s="15">
        <v>2</v>
      </c>
      <c r="G12" s="10" t="s">
        <v>49</v>
      </c>
      <c r="H12" s="11" t="s">
        <v>47</v>
      </c>
      <c r="I12" s="12">
        <v>44348</v>
      </c>
      <c r="J12" s="12">
        <v>44650</v>
      </c>
      <c r="K12" s="13" t="s">
        <v>50</v>
      </c>
      <c r="L12" s="16" t="s">
        <v>19</v>
      </c>
      <c r="M12" s="6" t="s">
        <v>20</v>
      </c>
      <c r="N12" s="14">
        <v>44650</v>
      </c>
    </row>
    <row r="13" spans="1:14" ht="135" hidden="1" x14ac:dyDescent="0.25">
      <c r="A13" s="5">
        <v>10</v>
      </c>
      <c r="B13" s="6" t="s">
        <v>13</v>
      </c>
      <c r="C13" s="6">
        <v>53</v>
      </c>
      <c r="D13" s="7" t="s">
        <v>51</v>
      </c>
      <c r="E13" s="8" t="s">
        <v>52</v>
      </c>
      <c r="F13" s="15">
        <v>1</v>
      </c>
      <c r="G13" s="13" t="s">
        <v>53</v>
      </c>
      <c r="H13" s="11" t="s">
        <v>47</v>
      </c>
      <c r="I13" s="12">
        <v>44348</v>
      </c>
      <c r="J13" s="12">
        <v>44650</v>
      </c>
      <c r="K13" s="13" t="s">
        <v>54</v>
      </c>
      <c r="L13" s="16" t="s">
        <v>19</v>
      </c>
      <c r="M13" s="6" t="s">
        <v>20</v>
      </c>
      <c r="N13" s="14">
        <v>44469</v>
      </c>
    </row>
    <row r="14" spans="1:14" ht="191.25" hidden="1" x14ac:dyDescent="0.25">
      <c r="A14" s="5">
        <v>11</v>
      </c>
      <c r="B14" s="6" t="s">
        <v>13</v>
      </c>
      <c r="C14" s="6">
        <v>53</v>
      </c>
      <c r="D14" s="7" t="s">
        <v>55</v>
      </c>
      <c r="E14" s="8" t="s">
        <v>56</v>
      </c>
      <c r="F14" s="15">
        <v>1</v>
      </c>
      <c r="G14" s="10" t="s">
        <v>57</v>
      </c>
      <c r="H14" s="11" t="s">
        <v>47</v>
      </c>
      <c r="I14" s="12">
        <v>44348</v>
      </c>
      <c r="J14" s="12">
        <v>44650</v>
      </c>
      <c r="K14" s="17" t="s">
        <v>58</v>
      </c>
      <c r="L14" s="16" t="s">
        <v>19</v>
      </c>
      <c r="M14" s="6" t="s">
        <v>20</v>
      </c>
      <c r="N14" s="14">
        <v>44469</v>
      </c>
    </row>
    <row r="15" spans="1:14" ht="180" hidden="1" x14ac:dyDescent="0.25">
      <c r="A15" s="5">
        <v>12</v>
      </c>
      <c r="B15" s="6" t="s">
        <v>13</v>
      </c>
      <c r="C15" s="6">
        <v>53</v>
      </c>
      <c r="D15" s="7" t="s">
        <v>55</v>
      </c>
      <c r="E15" s="8" t="s">
        <v>56</v>
      </c>
      <c r="F15" s="15">
        <v>2</v>
      </c>
      <c r="G15" s="10" t="s">
        <v>59</v>
      </c>
      <c r="H15" s="11" t="s">
        <v>47</v>
      </c>
      <c r="I15" s="12">
        <v>44348</v>
      </c>
      <c r="J15" s="12">
        <v>44650</v>
      </c>
      <c r="K15" s="13" t="s">
        <v>60</v>
      </c>
      <c r="L15" s="16" t="s">
        <v>19</v>
      </c>
      <c r="M15" s="6" t="s">
        <v>20</v>
      </c>
      <c r="N15" s="14">
        <v>44469</v>
      </c>
    </row>
    <row r="16" spans="1:14" ht="326.25" hidden="1" x14ac:dyDescent="0.25">
      <c r="A16" s="5">
        <v>13</v>
      </c>
      <c r="B16" s="6" t="s">
        <v>13</v>
      </c>
      <c r="C16" s="6">
        <v>53</v>
      </c>
      <c r="D16" s="7" t="s">
        <v>61</v>
      </c>
      <c r="E16" s="8" t="s">
        <v>62</v>
      </c>
      <c r="F16" s="15">
        <v>1</v>
      </c>
      <c r="G16" s="10" t="s">
        <v>63</v>
      </c>
      <c r="H16" s="11" t="s">
        <v>64</v>
      </c>
      <c r="I16" s="12">
        <v>44348</v>
      </c>
      <c r="J16" s="12">
        <v>44681</v>
      </c>
      <c r="K16" s="13" t="s">
        <v>65</v>
      </c>
      <c r="L16" s="16" t="s">
        <v>19</v>
      </c>
      <c r="M16" s="6" t="s">
        <v>20</v>
      </c>
      <c r="N16" s="14">
        <v>44650</v>
      </c>
    </row>
    <row r="17" spans="1:14" ht="258.75" hidden="1" x14ac:dyDescent="0.25">
      <c r="A17" s="5">
        <v>14</v>
      </c>
      <c r="B17" s="6" t="s">
        <v>13</v>
      </c>
      <c r="C17" s="6">
        <v>53</v>
      </c>
      <c r="D17" s="7" t="s">
        <v>61</v>
      </c>
      <c r="E17" s="8" t="s">
        <v>62</v>
      </c>
      <c r="F17" s="15">
        <v>2</v>
      </c>
      <c r="G17" s="10" t="s">
        <v>66</v>
      </c>
      <c r="H17" s="11" t="s">
        <v>67</v>
      </c>
      <c r="I17" s="12">
        <v>44348</v>
      </c>
      <c r="J17" s="12">
        <v>44681</v>
      </c>
      <c r="K17" s="13" t="s">
        <v>68</v>
      </c>
      <c r="L17" s="16" t="s">
        <v>19</v>
      </c>
      <c r="M17" s="6" t="s">
        <v>20</v>
      </c>
      <c r="N17" s="14">
        <v>44650</v>
      </c>
    </row>
    <row r="18" spans="1:14" ht="326.25" hidden="1" x14ac:dyDescent="0.25">
      <c r="A18" s="5">
        <v>15</v>
      </c>
      <c r="B18" s="6" t="s">
        <v>13</v>
      </c>
      <c r="C18" s="6">
        <v>53</v>
      </c>
      <c r="D18" s="6" t="s">
        <v>69</v>
      </c>
      <c r="E18" s="13" t="s">
        <v>70</v>
      </c>
      <c r="F18" s="15">
        <v>1</v>
      </c>
      <c r="G18" s="11" t="s">
        <v>30</v>
      </c>
      <c r="H18" s="11" t="s">
        <v>31</v>
      </c>
      <c r="I18" s="12">
        <v>44348</v>
      </c>
      <c r="J18" s="12">
        <v>44650</v>
      </c>
      <c r="K18" s="13" t="s">
        <v>65</v>
      </c>
      <c r="L18" s="16" t="s">
        <v>19</v>
      </c>
      <c r="M18" s="6" t="s">
        <v>39</v>
      </c>
      <c r="N18" s="14">
        <v>44469</v>
      </c>
    </row>
    <row r="19" spans="1:14" ht="258.75" x14ac:dyDescent="0.25">
      <c r="A19" s="4">
        <v>16</v>
      </c>
      <c r="B19" s="18" t="s">
        <v>71</v>
      </c>
      <c r="C19" s="18">
        <v>58</v>
      </c>
      <c r="D19" s="19" t="s">
        <v>72</v>
      </c>
      <c r="E19" s="20" t="s">
        <v>142</v>
      </c>
      <c r="F19" s="21">
        <v>1</v>
      </c>
      <c r="G19" s="20" t="s">
        <v>73</v>
      </c>
      <c r="H19" s="20" t="s">
        <v>74</v>
      </c>
      <c r="I19" s="22">
        <v>44792</v>
      </c>
      <c r="J19" s="22">
        <v>45138</v>
      </c>
      <c r="K19" s="23" t="s">
        <v>75</v>
      </c>
      <c r="L19" s="24" t="s">
        <v>19</v>
      </c>
      <c r="M19" s="25" t="s">
        <v>76</v>
      </c>
    </row>
    <row r="20" spans="1:14" ht="348.75" x14ac:dyDescent="0.25">
      <c r="A20" s="4">
        <v>17</v>
      </c>
      <c r="B20" s="6" t="s">
        <v>77</v>
      </c>
      <c r="C20" s="6">
        <v>58</v>
      </c>
      <c r="D20" s="26" t="s">
        <v>78</v>
      </c>
      <c r="E20" s="11" t="s">
        <v>79</v>
      </c>
      <c r="F20" s="27">
        <v>1</v>
      </c>
      <c r="G20" s="11" t="s">
        <v>80</v>
      </c>
      <c r="H20" s="11" t="s">
        <v>74</v>
      </c>
      <c r="I20" s="12">
        <v>44792</v>
      </c>
      <c r="J20" s="12">
        <v>45015</v>
      </c>
      <c r="K20" s="13" t="s">
        <v>81</v>
      </c>
      <c r="L20" s="16" t="s">
        <v>19</v>
      </c>
      <c r="M20" s="28" t="s">
        <v>76</v>
      </c>
    </row>
    <row r="21" spans="1:14" ht="326.25" x14ac:dyDescent="0.25">
      <c r="A21" s="4">
        <v>18</v>
      </c>
      <c r="B21" s="6" t="s">
        <v>82</v>
      </c>
      <c r="C21" s="6">
        <v>58</v>
      </c>
      <c r="D21" s="26" t="s">
        <v>83</v>
      </c>
      <c r="E21" s="11" t="s">
        <v>84</v>
      </c>
      <c r="F21" s="27">
        <v>1</v>
      </c>
      <c r="G21" s="11" t="s">
        <v>80</v>
      </c>
      <c r="H21" s="11" t="s">
        <v>74</v>
      </c>
      <c r="I21" s="12">
        <v>44792</v>
      </c>
      <c r="J21" s="12">
        <v>45015</v>
      </c>
      <c r="K21" s="13" t="s">
        <v>85</v>
      </c>
      <c r="L21" s="16" t="s">
        <v>19</v>
      </c>
      <c r="M21" s="28" t="s">
        <v>76</v>
      </c>
    </row>
    <row r="22" spans="1:14" ht="292.5" x14ac:dyDescent="0.25">
      <c r="A22" s="4">
        <v>19</v>
      </c>
      <c r="B22" s="6" t="s">
        <v>86</v>
      </c>
      <c r="C22" s="6">
        <v>58</v>
      </c>
      <c r="D22" s="26" t="s">
        <v>87</v>
      </c>
      <c r="E22" s="11" t="s">
        <v>88</v>
      </c>
      <c r="F22" s="27">
        <v>1</v>
      </c>
      <c r="G22" s="11" t="s">
        <v>89</v>
      </c>
      <c r="H22" s="11" t="s">
        <v>74</v>
      </c>
      <c r="I22" s="12">
        <v>44792</v>
      </c>
      <c r="J22" s="12">
        <v>45015</v>
      </c>
      <c r="K22" s="13" t="s">
        <v>90</v>
      </c>
      <c r="L22" s="16" t="s">
        <v>19</v>
      </c>
      <c r="M22" s="28" t="s">
        <v>76</v>
      </c>
    </row>
    <row r="23" spans="1:14" ht="236.25" x14ac:dyDescent="0.25">
      <c r="A23" s="4">
        <v>20</v>
      </c>
      <c r="B23" s="6" t="s">
        <v>91</v>
      </c>
      <c r="C23" s="6">
        <v>58</v>
      </c>
      <c r="D23" s="26" t="s">
        <v>92</v>
      </c>
      <c r="E23" s="11" t="s">
        <v>93</v>
      </c>
      <c r="F23" s="27">
        <v>1</v>
      </c>
      <c r="G23" s="11" t="s">
        <v>94</v>
      </c>
      <c r="H23" s="11" t="s">
        <v>74</v>
      </c>
      <c r="I23" s="12">
        <v>44792</v>
      </c>
      <c r="J23" s="12">
        <v>45015</v>
      </c>
      <c r="K23" s="13" t="s">
        <v>95</v>
      </c>
      <c r="L23" s="16" t="s">
        <v>19</v>
      </c>
      <c r="M23" s="28" t="s">
        <v>76</v>
      </c>
    </row>
    <row r="24" spans="1:14" ht="264" customHeight="1" x14ac:dyDescent="0.25">
      <c r="A24" s="4">
        <v>21</v>
      </c>
      <c r="B24" s="6" t="s">
        <v>96</v>
      </c>
      <c r="C24" s="6">
        <v>58</v>
      </c>
      <c r="D24" s="26" t="s">
        <v>97</v>
      </c>
      <c r="E24" s="11" t="s">
        <v>98</v>
      </c>
      <c r="F24" s="6">
        <v>1</v>
      </c>
      <c r="G24" s="11" t="s">
        <v>89</v>
      </c>
      <c r="H24" s="11" t="s">
        <v>74</v>
      </c>
      <c r="I24" s="12">
        <v>44792</v>
      </c>
      <c r="J24" s="12">
        <v>45015</v>
      </c>
      <c r="K24" s="13" t="s">
        <v>99</v>
      </c>
      <c r="L24" s="16" t="s">
        <v>19</v>
      </c>
      <c r="M24" s="28" t="s">
        <v>76</v>
      </c>
    </row>
    <row r="25" spans="1:14" ht="157.5" hidden="1" x14ac:dyDescent="0.25">
      <c r="A25" s="4">
        <v>22</v>
      </c>
      <c r="C25" s="4">
        <v>58</v>
      </c>
      <c r="D25" s="29" t="s">
        <v>100</v>
      </c>
      <c r="E25" s="30" t="s">
        <v>101</v>
      </c>
      <c r="F25" s="31">
        <v>1</v>
      </c>
      <c r="G25" s="30" t="s">
        <v>102</v>
      </c>
      <c r="H25" s="30" t="s">
        <v>103</v>
      </c>
      <c r="I25" s="32">
        <v>44792</v>
      </c>
      <c r="J25" s="32">
        <v>45107</v>
      </c>
      <c r="K25" s="33" t="s">
        <v>104</v>
      </c>
      <c r="L25" s="34" t="s">
        <v>19</v>
      </c>
      <c r="M25" s="4" t="s">
        <v>76</v>
      </c>
      <c r="N25" s="35">
        <v>44848</v>
      </c>
    </row>
    <row r="26" spans="1:14" ht="157.5" x14ac:dyDescent="0.25">
      <c r="A26" s="4">
        <v>23</v>
      </c>
      <c r="B26" s="6" t="s">
        <v>105</v>
      </c>
      <c r="C26" s="6">
        <v>58</v>
      </c>
      <c r="D26" s="36" t="s">
        <v>44</v>
      </c>
      <c r="E26" s="37" t="s">
        <v>106</v>
      </c>
      <c r="F26" s="15">
        <v>1</v>
      </c>
      <c r="G26" s="11" t="s">
        <v>107</v>
      </c>
      <c r="H26" s="11" t="s">
        <v>108</v>
      </c>
      <c r="I26" s="12">
        <v>44792</v>
      </c>
      <c r="J26" s="12">
        <v>45077</v>
      </c>
      <c r="K26" s="13" t="s">
        <v>109</v>
      </c>
      <c r="L26" s="16" t="s">
        <v>19</v>
      </c>
      <c r="M26" s="38" t="s">
        <v>76</v>
      </c>
    </row>
    <row r="27" spans="1:14" ht="195.75" customHeight="1" x14ac:dyDescent="0.25">
      <c r="A27" s="4">
        <v>24</v>
      </c>
      <c r="B27" s="6" t="s">
        <v>110</v>
      </c>
      <c r="C27" s="6">
        <v>58</v>
      </c>
      <c r="D27" s="36" t="s">
        <v>44</v>
      </c>
      <c r="E27" s="37" t="s">
        <v>106</v>
      </c>
      <c r="F27" s="15">
        <v>2</v>
      </c>
      <c r="G27" s="11" t="s">
        <v>111</v>
      </c>
      <c r="H27" s="11" t="s">
        <v>108</v>
      </c>
      <c r="I27" s="12">
        <v>44792</v>
      </c>
      <c r="J27" s="12">
        <v>45015</v>
      </c>
      <c r="K27" s="13" t="s">
        <v>112</v>
      </c>
      <c r="L27" s="16" t="s">
        <v>19</v>
      </c>
      <c r="M27" s="28" t="s">
        <v>76</v>
      </c>
    </row>
    <row r="28" spans="1:14" ht="229.5" customHeight="1" x14ac:dyDescent="0.25">
      <c r="A28" s="4">
        <v>25</v>
      </c>
      <c r="B28" s="6" t="s">
        <v>113</v>
      </c>
      <c r="C28" s="6">
        <v>58</v>
      </c>
      <c r="D28" s="36" t="s">
        <v>44</v>
      </c>
      <c r="E28" s="37" t="s">
        <v>106</v>
      </c>
      <c r="F28" s="15">
        <v>3</v>
      </c>
      <c r="G28" s="11" t="s">
        <v>114</v>
      </c>
      <c r="H28" s="11" t="s">
        <v>108</v>
      </c>
      <c r="I28" s="12">
        <v>44792</v>
      </c>
      <c r="J28" s="12">
        <v>45015</v>
      </c>
      <c r="K28" s="13" t="s">
        <v>115</v>
      </c>
      <c r="L28" s="16" t="s">
        <v>19</v>
      </c>
      <c r="M28" s="28" t="s">
        <v>76</v>
      </c>
    </row>
    <row r="29" spans="1:14" ht="146.25" x14ac:dyDescent="0.25">
      <c r="A29" s="4">
        <v>26</v>
      </c>
      <c r="B29" s="6" t="s">
        <v>116</v>
      </c>
      <c r="C29" s="6">
        <v>58</v>
      </c>
      <c r="D29" s="26" t="s">
        <v>51</v>
      </c>
      <c r="E29" s="11" t="s">
        <v>117</v>
      </c>
      <c r="F29" s="27">
        <v>1</v>
      </c>
      <c r="G29" s="11" t="s">
        <v>118</v>
      </c>
      <c r="H29" s="11" t="s">
        <v>119</v>
      </c>
      <c r="I29" s="12">
        <v>44792</v>
      </c>
      <c r="J29" s="12">
        <v>45291</v>
      </c>
      <c r="K29" s="48" t="s">
        <v>143</v>
      </c>
      <c r="L29" s="16" t="s">
        <v>120</v>
      </c>
      <c r="M29" s="28" t="s">
        <v>76</v>
      </c>
    </row>
    <row r="30" spans="1:14" ht="157.5" x14ac:dyDescent="0.25">
      <c r="A30" s="4">
        <v>27</v>
      </c>
      <c r="B30" s="6" t="s">
        <v>121</v>
      </c>
      <c r="C30" s="6">
        <v>58</v>
      </c>
      <c r="D30" s="26" t="s">
        <v>122</v>
      </c>
      <c r="E30" s="11" t="s">
        <v>123</v>
      </c>
      <c r="F30" s="27">
        <v>1</v>
      </c>
      <c r="G30" s="11" t="s">
        <v>124</v>
      </c>
      <c r="H30" s="11" t="s">
        <v>108</v>
      </c>
      <c r="I30" s="12">
        <v>44792</v>
      </c>
      <c r="J30" s="12">
        <v>45015</v>
      </c>
      <c r="K30" s="13" t="s">
        <v>125</v>
      </c>
      <c r="L30" s="16" t="s">
        <v>19</v>
      </c>
      <c r="M30" s="28" t="s">
        <v>76</v>
      </c>
    </row>
    <row r="31" spans="1:14" ht="168.75" hidden="1" x14ac:dyDescent="0.25">
      <c r="A31" s="4">
        <v>28</v>
      </c>
      <c r="B31" s="39" t="s">
        <v>126</v>
      </c>
      <c r="C31" s="39">
        <v>58</v>
      </c>
      <c r="D31" s="49" t="s">
        <v>127</v>
      </c>
      <c r="E31" s="30" t="s">
        <v>128</v>
      </c>
      <c r="F31" s="31">
        <v>1</v>
      </c>
      <c r="G31" s="30" t="s">
        <v>129</v>
      </c>
      <c r="H31" s="30" t="s">
        <v>108</v>
      </c>
      <c r="I31" s="32">
        <v>44792</v>
      </c>
      <c r="J31" s="32">
        <v>45015</v>
      </c>
      <c r="K31" s="33" t="s">
        <v>130</v>
      </c>
      <c r="L31" s="34" t="s">
        <v>19</v>
      </c>
      <c r="M31" s="4" t="s">
        <v>76</v>
      </c>
      <c r="N31" s="14">
        <v>44848</v>
      </c>
    </row>
    <row r="32" spans="1:14" ht="258.75" x14ac:dyDescent="0.25">
      <c r="A32" s="4">
        <v>29</v>
      </c>
      <c r="B32" s="6" t="s">
        <v>131</v>
      </c>
      <c r="C32" s="6">
        <v>58</v>
      </c>
      <c r="D32" s="26" t="s">
        <v>132</v>
      </c>
      <c r="E32" s="11" t="s">
        <v>133</v>
      </c>
      <c r="F32" s="27">
        <v>1</v>
      </c>
      <c r="G32" s="11" t="s">
        <v>73</v>
      </c>
      <c r="H32" s="11" t="s">
        <v>74</v>
      </c>
      <c r="I32" s="12">
        <v>44792</v>
      </c>
      <c r="J32" s="12">
        <v>45138</v>
      </c>
      <c r="K32" s="13" t="s">
        <v>134</v>
      </c>
      <c r="L32" s="16" t="s">
        <v>19</v>
      </c>
      <c r="M32" s="28" t="s">
        <v>76</v>
      </c>
    </row>
    <row r="33" spans="1:14" ht="183.75" hidden="1" customHeight="1" x14ac:dyDescent="0.25">
      <c r="A33" s="4">
        <v>30</v>
      </c>
      <c r="B33" s="40"/>
      <c r="C33" s="7">
        <v>58</v>
      </c>
      <c r="D33" s="41" t="s">
        <v>135</v>
      </c>
      <c r="E33" s="37" t="s">
        <v>136</v>
      </c>
      <c r="F33" s="15">
        <v>1</v>
      </c>
      <c r="G33" s="37" t="s">
        <v>137</v>
      </c>
      <c r="H33" s="37" t="s">
        <v>108</v>
      </c>
      <c r="I33" s="42">
        <v>44792</v>
      </c>
      <c r="J33" s="42">
        <v>45015</v>
      </c>
      <c r="K33" s="43" t="s">
        <v>138</v>
      </c>
      <c r="L33" s="16" t="s">
        <v>19</v>
      </c>
      <c r="M33" s="28" t="s">
        <v>76</v>
      </c>
      <c r="N33" s="44">
        <v>44848</v>
      </c>
    </row>
    <row r="34" spans="1:14" ht="303.75" x14ac:dyDescent="0.25">
      <c r="A34" s="4">
        <v>31</v>
      </c>
      <c r="B34" s="6" t="s">
        <v>139</v>
      </c>
      <c r="C34" s="6">
        <v>58</v>
      </c>
      <c r="D34" s="26" t="s">
        <v>135</v>
      </c>
      <c r="E34" s="11" t="s">
        <v>136</v>
      </c>
      <c r="F34" s="27">
        <v>2</v>
      </c>
      <c r="G34" s="11" t="s">
        <v>140</v>
      </c>
      <c r="H34" s="11" t="s">
        <v>108</v>
      </c>
      <c r="I34" s="12">
        <v>44792</v>
      </c>
      <c r="J34" s="12">
        <v>45015</v>
      </c>
      <c r="K34" s="13" t="s">
        <v>141</v>
      </c>
      <c r="L34" s="16" t="s">
        <v>19</v>
      </c>
      <c r="M34" s="28" t="s">
        <v>76</v>
      </c>
    </row>
    <row r="35" spans="1:14" x14ac:dyDescent="0.25">
      <c r="D35" s="45"/>
      <c r="F35" s="31"/>
    </row>
    <row r="36" spans="1:14" x14ac:dyDescent="0.25">
      <c r="D36" s="45"/>
      <c r="F36" s="31"/>
    </row>
    <row r="37" spans="1:14" x14ac:dyDescent="0.25">
      <c r="D37" s="45"/>
      <c r="F37" s="31"/>
    </row>
    <row r="38" spans="1:14" x14ac:dyDescent="0.25">
      <c r="D38" s="45"/>
      <c r="F38" s="31"/>
    </row>
    <row r="39" spans="1:14" x14ac:dyDescent="0.25">
      <c r="D39" s="45"/>
      <c r="F39" s="31"/>
    </row>
    <row r="40" spans="1:14" x14ac:dyDescent="0.25">
      <c r="D40" s="45"/>
      <c r="F40" s="46"/>
    </row>
    <row r="41" spans="1:14" x14ac:dyDescent="0.25">
      <c r="D41" s="45"/>
      <c r="F41" s="46"/>
    </row>
    <row r="42" spans="1:14" x14ac:dyDescent="0.25">
      <c r="D42" s="45"/>
      <c r="F42" s="46"/>
    </row>
    <row r="43" spans="1:14" x14ac:dyDescent="0.25">
      <c r="D43" s="45"/>
      <c r="F43" s="46"/>
    </row>
    <row r="44" spans="1:14" x14ac:dyDescent="0.25">
      <c r="D44" s="45"/>
      <c r="F44" s="46"/>
    </row>
    <row r="45" spans="1:14" x14ac:dyDescent="0.25">
      <c r="D45" s="45"/>
      <c r="F45" s="46"/>
    </row>
    <row r="46" spans="1:14" x14ac:dyDescent="0.25">
      <c r="D46" s="45"/>
      <c r="F46" s="46"/>
    </row>
    <row r="47" spans="1:14" x14ac:dyDescent="0.25">
      <c r="D47" s="45"/>
      <c r="F47" s="46"/>
    </row>
    <row r="48" spans="1:14" x14ac:dyDescent="0.25">
      <c r="D48" s="45"/>
      <c r="F48" s="46"/>
    </row>
    <row r="49" spans="4:6" x14ac:dyDescent="0.25">
      <c r="D49" s="45"/>
      <c r="F49" s="46"/>
    </row>
    <row r="50" spans="4:6" x14ac:dyDescent="0.25">
      <c r="F50" s="46"/>
    </row>
  </sheetData>
  <autoFilter ref="A3:N34" xr:uid="{7A21F862-8D60-45C2-8671-EF1FAD2BE7CF}">
    <filterColumn colId="12">
      <filters>
        <filter val="SIN EVALUACIÓN"/>
      </filters>
    </filterColumn>
    <filterColumn colId="13">
      <filters blank="1"/>
    </filterColumn>
  </autoFilter>
  <conditionalFormatting sqref="L19:L34">
    <cfRule type="containsText" dxfId="5" priority="1" operator="containsText" text="En ejecución">
      <formula>NOT(ISERROR(SEARCH(("En ejecución"),(L19))))</formula>
    </cfRule>
    <cfRule type="containsText" dxfId="4" priority="2" operator="containsText" text="Cumplida">
      <formula>NOT(ISERROR(SEARCH(("Cumplida"),(L19))))</formula>
    </cfRule>
    <cfRule type="containsText" dxfId="3" priority="3" operator="containsText" text="Vencida">
      <formula>NOT(ISERROR(SEARCH(("Vencida"),(L19))))</formula>
    </cfRule>
  </conditionalFormatting>
  <dataValidations count="1">
    <dataValidation type="list" allowBlank="1" sqref="L4:L34" xr:uid="{69F35BFC-0633-4EBE-8A7E-D3FFE72680BB}">
      <formula1>"CUMPLIDA,EN EJECUCIÓN,VENCIDA"</formula1>
    </dataValidation>
  </dataValidations>
  <hyperlinks>
    <hyperlink ref="K14" r:id="rId1" xr:uid="{2C794BB2-ED0D-4257-8DB4-5491DC657994}"/>
    <hyperlink ref="K33" r:id="rId2" xr:uid="{C19EA529-D1B7-448C-B234-F5F7B495175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00E2-64E4-40A1-8556-E489CA55FF47}">
  <sheetPr>
    <tabColor theme="4" tint="0.59999389629810485"/>
  </sheetPr>
  <dimension ref="A3:M30"/>
  <sheetViews>
    <sheetView tabSelected="1" workbookViewId="0">
      <selection activeCell="I4" sqref="I4"/>
    </sheetView>
  </sheetViews>
  <sheetFormatPr baseColWidth="10" defaultRowHeight="15" x14ac:dyDescent="0.25"/>
  <cols>
    <col min="1" max="1" width="4.42578125" style="52" customWidth="1"/>
    <col min="2" max="3" width="11.42578125" style="52"/>
    <col min="4" max="4" width="13.5703125" style="52" customWidth="1"/>
    <col min="5" max="5" width="20.140625" style="52" customWidth="1"/>
    <col min="6" max="6" width="11.42578125" style="52" customWidth="1"/>
    <col min="7" max="7" width="15.42578125" style="52" customWidth="1"/>
    <col min="8" max="8" width="16.42578125" style="52" customWidth="1"/>
    <col min="9" max="9" width="11" style="52" customWidth="1"/>
    <col min="10" max="10" width="14.7109375" style="52" customWidth="1"/>
    <col min="11" max="11" width="39.7109375" style="52" customWidth="1"/>
    <col min="12" max="12" width="17.85546875" style="52" customWidth="1"/>
    <col min="13" max="13" width="19.140625" style="52" customWidth="1"/>
    <col min="14" max="16384" width="11.42578125" style="52"/>
  </cols>
  <sheetData>
    <row r="3" spans="1:13" ht="30" x14ac:dyDescent="0.25">
      <c r="A3" s="50" t="s">
        <v>144</v>
      </c>
      <c r="B3" s="51" t="s">
        <v>145</v>
      </c>
      <c r="C3" s="51" t="s">
        <v>1</v>
      </c>
      <c r="D3" s="51" t="s">
        <v>2</v>
      </c>
      <c r="E3" s="51" t="s">
        <v>3</v>
      </c>
      <c r="F3" s="51" t="s">
        <v>4</v>
      </c>
      <c r="G3" s="51" t="s">
        <v>5</v>
      </c>
      <c r="H3" s="51" t="s">
        <v>6</v>
      </c>
      <c r="I3" s="51" t="s">
        <v>7</v>
      </c>
      <c r="J3" s="51" t="s">
        <v>8</v>
      </c>
      <c r="K3" s="51" t="s">
        <v>9</v>
      </c>
      <c r="L3" s="51" t="s">
        <v>146</v>
      </c>
      <c r="M3" s="51" t="s">
        <v>11</v>
      </c>
    </row>
    <row r="4" spans="1:13" ht="409.5" x14ac:dyDescent="0.25">
      <c r="A4" s="52">
        <v>1</v>
      </c>
      <c r="B4" s="53"/>
      <c r="C4" s="54">
        <v>57</v>
      </c>
      <c r="D4" s="54" t="s">
        <v>147</v>
      </c>
      <c r="E4" s="55" t="s">
        <v>148</v>
      </c>
      <c r="F4" s="54">
        <v>1</v>
      </c>
      <c r="G4" s="55" t="s">
        <v>149</v>
      </c>
      <c r="H4" s="55" t="s">
        <v>24</v>
      </c>
      <c r="I4" s="56">
        <v>43983</v>
      </c>
      <c r="J4" s="57">
        <v>44316</v>
      </c>
      <c r="K4" s="58" t="s">
        <v>150</v>
      </c>
      <c r="L4" s="59" t="s">
        <v>19</v>
      </c>
      <c r="M4" s="60" t="s">
        <v>76</v>
      </c>
    </row>
    <row r="5" spans="1:13" ht="123.75" x14ac:dyDescent="0.25">
      <c r="A5" s="52">
        <v>2</v>
      </c>
      <c r="B5" s="53"/>
      <c r="C5" s="54">
        <v>57</v>
      </c>
      <c r="D5" s="54" t="s">
        <v>151</v>
      </c>
      <c r="E5" s="55" t="s">
        <v>152</v>
      </c>
      <c r="F5" s="54">
        <v>1</v>
      </c>
      <c r="G5" s="55" t="s">
        <v>153</v>
      </c>
      <c r="H5" s="55" t="s">
        <v>24</v>
      </c>
      <c r="I5" s="56">
        <v>43983</v>
      </c>
      <c r="J5" s="57">
        <v>44316</v>
      </c>
      <c r="K5" s="61" t="s">
        <v>154</v>
      </c>
      <c r="L5" s="59" t="s">
        <v>19</v>
      </c>
      <c r="M5" s="60" t="s">
        <v>76</v>
      </c>
    </row>
    <row r="6" spans="1:13" ht="409.5" x14ac:dyDescent="0.25">
      <c r="A6" s="52">
        <v>3</v>
      </c>
      <c r="B6" s="53"/>
      <c r="C6" s="54">
        <v>57</v>
      </c>
      <c r="D6" s="54" t="s">
        <v>155</v>
      </c>
      <c r="E6" s="55" t="s">
        <v>156</v>
      </c>
      <c r="F6" s="54">
        <v>1</v>
      </c>
      <c r="G6" s="55" t="s">
        <v>157</v>
      </c>
      <c r="H6" s="55" t="s">
        <v>158</v>
      </c>
      <c r="I6" s="56">
        <v>44002</v>
      </c>
      <c r="J6" s="57">
        <v>44316</v>
      </c>
      <c r="K6" s="58" t="s">
        <v>159</v>
      </c>
      <c r="L6" s="59" t="s">
        <v>19</v>
      </c>
      <c r="M6" s="60" t="s">
        <v>76</v>
      </c>
    </row>
    <row r="7" spans="1:13" ht="146.25" x14ac:dyDescent="0.25">
      <c r="A7" s="52">
        <v>4</v>
      </c>
      <c r="B7" s="53"/>
      <c r="C7" s="54">
        <v>57</v>
      </c>
      <c r="D7" s="54" t="s">
        <v>160</v>
      </c>
      <c r="E7" s="55" t="s">
        <v>161</v>
      </c>
      <c r="F7" s="54">
        <v>1</v>
      </c>
      <c r="G7" s="55" t="s">
        <v>162</v>
      </c>
      <c r="H7" s="55" t="s">
        <v>163</v>
      </c>
      <c r="I7" s="56">
        <v>43983</v>
      </c>
      <c r="J7" s="57">
        <v>44328</v>
      </c>
      <c r="K7" s="58" t="s">
        <v>164</v>
      </c>
      <c r="L7" s="59" t="s">
        <v>19</v>
      </c>
      <c r="M7" s="60" t="s">
        <v>76</v>
      </c>
    </row>
    <row r="8" spans="1:13" ht="409.5" x14ac:dyDescent="0.25">
      <c r="A8" s="52">
        <v>5</v>
      </c>
      <c r="B8" s="53"/>
      <c r="C8" s="54">
        <v>57</v>
      </c>
      <c r="D8" s="54" t="s">
        <v>165</v>
      </c>
      <c r="E8" s="55" t="s">
        <v>166</v>
      </c>
      <c r="F8" s="54">
        <v>1</v>
      </c>
      <c r="G8" s="55" t="s">
        <v>167</v>
      </c>
      <c r="H8" s="55" t="s">
        <v>24</v>
      </c>
      <c r="I8" s="56">
        <v>43983</v>
      </c>
      <c r="J8" s="57">
        <v>44316</v>
      </c>
      <c r="K8" s="58" t="s">
        <v>168</v>
      </c>
      <c r="L8" s="59" t="s">
        <v>19</v>
      </c>
      <c r="M8" s="60" t="s">
        <v>76</v>
      </c>
    </row>
    <row r="9" spans="1:13" ht="409.5" x14ac:dyDescent="0.25">
      <c r="A9" s="52">
        <v>6</v>
      </c>
      <c r="B9" s="53"/>
      <c r="C9" s="54">
        <v>57</v>
      </c>
      <c r="D9" s="54" t="s">
        <v>169</v>
      </c>
      <c r="E9" s="55" t="s">
        <v>170</v>
      </c>
      <c r="F9" s="54">
        <v>1</v>
      </c>
      <c r="G9" s="55" t="s">
        <v>171</v>
      </c>
      <c r="H9" s="55" t="s">
        <v>24</v>
      </c>
      <c r="I9" s="56">
        <v>44002</v>
      </c>
      <c r="J9" s="57">
        <v>44316</v>
      </c>
      <c r="K9" s="59" t="s">
        <v>172</v>
      </c>
      <c r="L9" s="59" t="s">
        <v>19</v>
      </c>
      <c r="M9" s="60" t="s">
        <v>76</v>
      </c>
    </row>
    <row r="10" spans="1:13" ht="360" x14ac:dyDescent="0.25">
      <c r="A10" s="52">
        <v>7</v>
      </c>
      <c r="B10" s="53"/>
      <c r="C10" s="54">
        <v>57</v>
      </c>
      <c r="D10" s="54" t="s">
        <v>173</v>
      </c>
      <c r="E10" s="55" t="s">
        <v>174</v>
      </c>
      <c r="F10" s="54">
        <v>1</v>
      </c>
      <c r="G10" s="55" t="s">
        <v>175</v>
      </c>
      <c r="H10" s="55" t="s">
        <v>176</v>
      </c>
      <c r="I10" s="56">
        <v>43983</v>
      </c>
      <c r="J10" s="57">
        <v>44328</v>
      </c>
      <c r="K10" s="58" t="s">
        <v>177</v>
      </c>
      <c r="L10" s="59" t="s">
        <v>19</v>
      </c>
      <c r="M10" s="60" t="s">
        <v>76</v>
      </c>
    </row>
    <row r="11" spans="1:13" ht="191.25" x14ac:dyDescent="0.25">
      <c r="A11" s="52">
        <v>8</v>
      </c>
      <c r="B11" s="53"/>
      <c r="C11" s="54">
        <v>57</v>
      </c>
      <c r="D11" s="54" t="s">
        <v>33</v>
      </c>
      <c r="E11" s="58" t="s">
        <v>178</v>
      </c>
      <c r="F11" s="59">
        <v>2</v>
      </c>
      <c r="G11" s="58" t="s">
        <v>179</v>
      </c>
      <c r="H11" s="62" t="s">
        <v>17</v>
      </c>
      <c r="I11" s="56">
        <v>43983</v>
      </c>
      <c r="J11" s="56">
        <v>44328</v>
      </c>
      <c r="K11" s="59" t="s">
        <v>180</v>
      </c>
      <c r="L11" s="59" t="s">
        <v>19</v>
      </c>
      <c r="M11" s="60" t="s">
        <v>76</v>
      </c>
    </row>
    <row r="12" spans="1:13" ht="202.5" x14ac:dyDescent="0.25">
      <c r="A12" s="52">
        <v>9</v>
      </c>
      <c r="B12" s="53"/>
      <c r="C12" s="54">
        <v>507</v>
      </c>
      <c r="D12" s="63" t="s">
        <v>181</v>
      </c>
      <c r="E12" s="58" t="s">
        <v>182</v>
      </c>
      <c r="F12" s="59">
        <v>1</v>
      </c>
      <c r="G12" s="58" t="s">
        <v>183</v>
      </c>
      <c r="H12" s="62" t="s">
        <v>24</v>
      </c>
      <c r="I12" s="56">
        <v>44020</v>
      </c>
      <c r="J12" s="56">
        <v>44286</v>
      </c>
      <c r="K12" s="58" t="s">
        <v>184</v>
      </c>
      <c r="L12" s="59" t="s">
        <v>19</v>
      </c>
      <c r="M12" s="60" t="s">
        <v>76</v>
      </c>
    </row>
    <row r="13" spans="1:13" ht="180" x14ac:dyDescent="0.25">
      <c r="A13" s="52">
        <v>10</v>
      </c>
      <c r="B13" s="53"/>
      <c r="C13" s="54">
        <v>507</v>
      </c>
      <c r="D13" s="63" t="s">
        <v>181</v>
      </c>
      <c r="E13" s="58" t="s">
        <v>182</v>
      </c>
      <c r="F13" s="59">
        <v>2</v>
      </c>
      <c r="G13" s="58" t="s">
        <v>185</v>
      </c>
      <c r="H13" s="62" t="s">
        <v>24</v>
      </c>
      <c r="I13" s="56">
        <v>44020</v>
      </c>
      <c r="J13" s="56">
        <v>44286</v>
      </c>
      <c r="K13" s="58" t="s">
        <v>186</v>
      </c>
      <c r="L13" s="59" t="s">
        <v>19</v>
      </c>
      <c r="M13" s="60" t="s">
        <v>76</v>
      </c>
    </row>
    <row r="14" spans="1:13" ht="180" x14ac:dyDescent="0.25">
      <c r="A14" s="52">
        <v>11</v>
      </c>
      <c r="B14" s="53"/>
      <c r="C14" s="54">
        <v>507</v>
      </c>
      <c r="D14" s="63" t="s">
        <v>187</v>
      </c>
      <c r="E14" s="58" t="s">
        <v>188</v>
      </c>
      <c r="F14" s="59">
        <v>1</v>
      </c>
      <c r="G14" s="58" t="s">
        <v>183</v>
      </c>
      <c r="H14" s="62" t="s">
        <v>24</v>
      </c>
      <c r="I14" s="56">
        <v>44020</v>
      </c>
      <c r="J14" s="56">
        <v>44286</v>
      </c>
      <c r="K14" s="58" t="s">
        <v>189</v>
      </c>
      <c r="L14" s="59" t="s">
        <v>19</v>
      </c>
      <c r="M14" s="60" t="s">
        <v>76</v>
      </c>
    </row>
    <row r="15" spans="1:13" ht="180" x14ac:dyDescent="0.25">
      <c r="A15" s="52">
        <v>12</v>
      </c>
      <c r="B15" s="53"/>
      <c r="C15" s="54">
        <v>507</v>
      </c>
      <c r="D15" s="63" t="s">
        <v>187</v>
      </c>
      <c r="E15" s="58" t="s">
        <v>188</v>
      </c>
      <c r="F15" s="59">
        <v>2</v>
      </c>
      <c r="G15" s="58" t="s">
        <v>185</v>
      </c>
      <c r="H15" s="62" t="s">
        <v>24</v>
      </c>
      <c r="I15" s="56">
        <v>44020</v>
      </c>
      <c r="J15" s="56">
        <v>44286</v>
      </c>
      <c r="K15" s="58" t="s">
        <v>186</v>
      </c>
      <c r="L15" s="59" t="s">
        <v>19</v>
      </c>
      <c r="M15" s="60" t="s">
        <v>76</v>
      </c>
    </row>
    <row r="16" spans="1:13" ht="202.5" x14ac:dyDescent="0.25">
      <c r="A16" s="52">
        <v>13</v>
      </c>
      <c r="B16" s="53"/>
      <c r="C16" s="54">
        <v>605</v>
      </c>
      <c r="D16" s="63" t="s">
        <v>190</v>
      </c>
      <c r="E16" s="58" t="s">
        <v>191</v>
      </c>
      <c r="F16" s="59">
        <v>1</v>
      </c>
      <c r="G16" s="58" t="s">
        <v>192</v>
      </c>
      <c r="H16" s="62" t="s">
        <v>24</v>
      </c>
      <c r="I16" s="56">
        <v>44075</v>
      </c>
      <c r="J16" s="56">
        <v>44255</v>
      </c>
      <c r="K16" s="58" t="s">
        <v>193</v>
      </c>
      <c r="L16" s="59" t="s">
        <v>19</v>
      </c>
      <c r="M16" s="60" t="s">
        <v>76</v>
      </c>
    </row>
    <row r="17" spans="1:13" ht="168.75" x14ac:dyDescent="0.25">
      <c r="A17" s="52">
        <v>14</v>
      </c>
      <c r="B17" s="53"/>
      <c r="C17" s="59">
        <v>205</v>
      </c>
      <c r="D17" s="59" t="s">
        <v>40</v>
      </c>
      <c r="E17" s="58" t="s">
        <v>194</v>
      </c>
      <c r="F17" s="59">
        <v>1</v>
      </c>
      <c r="G17" s="64" t="s">
        <v>195</v>
      </c>
      <c r="H17" s="55" t="s">
        <v>24</v>
      </c>
      <c r="I17" s="65">
        <v>44620</v>
      </c>
      <c r="J17" s="65">
        <v>44914</v>
      </c>
      <c r="K17" s="58" t="s">
        <v>196</v>
      </c>
      <c r="L17" s="59" t="s">
        <v>19</v>
      </c>
      <c r="M17" s="60" t="s">
        <v>76</v>
      </c>
    </row>
    <row r="18" spans="1:13" ht="258.75" x14ac:dyDescent="0.25">
      <c r="A18" s="52">
        <v>15</v>
      </c>
      <c r="B18" s="53"/>
      <c r="C18" s="59">
        <v>205</v>
      </c>
      <c r="D18" s="59" t="s">
        <v>197</v>
      </c>
      <c r="E18" s="58" t="s">
        <v>198</v>
      </c>
      <c r="F18" s="59">
        <v>1</v>
      </c>
      <c r="G18" s="64" t="s">
        <v>199</v>
      </c>
      <c r="H18" s="55" t="s">
        <v>200</v>
      </c>
      <c r="I18" s="65">
        <v>44620</v>
      </c>
      <c r="J18" s="65">
        <v>44914</v>
      </c>
      <c r="K18" s="58" t="s">
        <v>201</v>
      </c>
      <c r="L18" s="59" t="s">
        <v>19</v>
      </c>
      <c r="M18" s="60" t="s">
        <v>76</v>
      </c>
    </row>
    <row r="19" spans="1:13" ht="292.5" x14ac:dyDescent="0.25">
      <c r="A19" s="52">
        <v>16</v>
      </c>
      <c r="B19" s="53"/>
      <c r="C19" s="59">
        <v>205</v>
      </c>
      <c r="D19" s="59" t="s">
        <v>202</v>
      </c>
      <c r="E19" s="58" t="s">
        <v>203</v>
      </c>
      <c r="F19" s="59">
        <v>1</v>
      </c>
      <c r="G19" s="64" t="s">
        <v>204</v>
      </c>
      <c r="H19" s="55" t="s">
        <v>24</v>
      </c>
      <c r="I19" s="65">
        <v>44564</v>
      </c>
      <c r="J19" s="65">
        <v>44914</v>
      </c>
      <c r="K19" s="58" t="s">
        <v>205</v>
      </c>
      <c r="L19" s="59" t="s">
        <v>19</v>
      </c>
      <c r="M19" s="60" t="s">
        <v>76</v>
      </c>
    </row>
    <row r="20" spans="1:13" ht="337.5" x14ac:dyDescent="0.25">
      <c r="A20" s="52">
        <v>17</v>
      </c>
      <c r="B20" s="53"/>
      <c r="C20" s="59">
        <v>205</v>
      </c>
      <c r="D20" s="59" t="s">
        <v>206</v>
      </c>
      <c r="E20" s="58" t="s">
        <v>207</v>
      </c>
      <c r="F20" s="59">
        <v>1</v>
      </c>
      <c r="G20" s="64" t="s">
        <v>208</v>
      </c>
      <c r="H20" s="55" t="s">
        <v>200</v>
      </c>
      <c r="I20" s="65">
        <v>44620</v>
      </c>
      <c r="J20" s="65">
        <v>44914</v>
      </c>
      <c r="K20" s="59" t="s">
        <v>209</v>
      </c>
      <c r="L20" s="59" t="s">
        <v>120</v>
      </c>
      <c r="M20" s="60" t="s">
        <v>76</v>
      </c>
    </row>
    <row r="21" spans="1:13" ht="258.75" x14ac:dyDescent="0.25">
      <c r="A21" s="52">
        <v>18</v>
      </c>
      <c r="B21" s="53"/>
      <c r="C21" s="59">
        <v>205</v>
      </c>
      <c r="D21" s="59" t="s">
        <v>44</v>
      </c>
      <c r="E21" s="58" t="s">
        <v>210</v>
      </c>
      <c r="F21" s="59">
        <v>1</v>
      </c>
      <c r="G21" s="64" t="s">
        <v>211</v>
      </c>
      <c r="H21" s="55" t="s">
        <v>212</v>
      </c>
      <c r="I21" s="65">
        <v>44564</v>
      </c>
      <c r="J21" s="65">
        <v>44914</v>
      </c>
      <c r="K21" s="59" t="s">
        <v>213</v>
      </c>
      <c r="L21" s="59" t="s">
        <v>19</v>
      </c>
      <c r="M21" s="60" t="s">
        <v>76</v>
      </c>
    </row>
    <row r="22" spans="1:13" ht="348.75" x14ac:dyDescent="0.25">
      <c r="A22" s="52">
        <v>19</v>
      </c>
      <c r="B22" s="53"/>
      <c r="C22" s="59">
        <v>205</v>
      </c>
      <c r="D22" s="59" t="s">
        <v>51</v>
      </c>
      <c r="E22" s="58" t="s">
        <v>214</v>
      </c>
      <c r="F22" s="59">
        <v>1</v>
      </c>
      <c r="G22" s="64" t="s">
        <v>215</v>
      </c>
      <c r="H22" s="55" t="s">
        <v>216</v>
      </c>
      <c r="I22" s="65">
        <v>44564</v>
      </c>
      <c r="J22" s="65">
        <v>44914</v>
      </c>
      <c r="K22" s="58" t="s">
        <v>217</v>
      </c>
      <c r="L22" s="59" t="s">
        <v>19</v>
      </c>
      <c r="M22" s="60" t="s">
        <v>76</v>
      </c>
    </row>
    <row r="23" spans="1:13" ht="409.5" x14ac:dyDescent="0.25">
      <c r="A23" s="52">
        <v>20</v>
      </c>
      <c r="B23" s="53"/>
      <c r="C23" s="59">
        <v>205</v>
      </c>
      <c r="D23" s="59" t="s">
        <v>55</v>
      </c>
      <c r="E23" s="58" t="s">
        <v>218</v>
      </c>
      <c r="F23" s="59">
        <v>1</v>
      </c>
      <c r="G23" s="64" t="s">
        <v>219</v>
      </c>
      <c r="H23" s="55" t="s">
        <v>220</v>
      </c>
      <c r="I23" s="65">
        <v>44564</v>
      </c>
      <c r="J23" s="65">
        <v>44914</v>
      </c>
      <c r="K23" s="58" t="s">
        <v>221</v>
      </c>
      <c r="L23" s="59" t="s">
        <v>19</v>
      </c>
      <c r="M23" s="60" t="s">
        <v>76</v>
      </c>
    </row>
    <row r="24" spans="1:13" ht="221.25" customHeight="1" x14ac:dyDescent="0.25">
      <c r="A24" s="52">
        <v>21</v>
      </c>
      <c r="B24" s="66" t="s">
        <v>222</v>
      </c>
      <c r="C24" s="59">
        <v>68</v>
      </c>
      <c r="D24" s="59" t="s">
        <v>223</v>
      </c>
      <c r="E24" s="55" t="s">
        <v>224</v>
      </c>
      <c r="F24" s="59">
        <v>1</v>
      </c>
      <c r="G24" s="55" t="s">
        <v>225</v>
      </c>
      <c r="H24" s="55" t="s">
        <v>226</v>
      </c>
      <c r="I24" s="65">
        <v>44924</v>
      </c>
      <c r="J24" s="65">
        <v>45046</v>
      </c>
      <c r="K24" s="58" t="s">
        <v>227</v>
      </c>
      <c r="L24" s="54" t="s">
        <v>19</v>
      </c>
      <c r="M24" s="67" t="s">
        <v>76</v>
      </c>
    </row>
    <row r="25" spans="1:13" ht="183" customHeight="1" x14ac:dyDescent="0.25">
      <c r="A25" s="52">
        <v>22</v>
      </c>
      <c r="B25" s="67" t="s">
        <v>228</v>
      </c>
      <c r="C25" s="59">
        <v>68</v>
      </c>
      <c r="D25" s="59" t="s">
        <v>229</v>
      </c>
      <c r="E25" s="55" t="s">
        <v>230</v>
      </c>
      <c r="F25" s="59">
        <v>1</v>
      </c>
      <c r="G25" s="55" t="s">
        <v>231</v>
      </c>
      <c r="H25" s="55" t="s">
        <v>232</v>
      </c>
      <c r="I25" s="65">
        <v>44924</v>
      </c>
      <c r="J25" s="65">
        <v>45107</v>
      </c>
      <c r="K25" s="68" t="s">
        <v>233</v>
      </c>
      <c r="L25" s="54" t="s">
        <v>19</v>
      </c>
      <c r="M25" s="67" t="s">
        <v>76</v>
      </c>
    </row>
    <row r="26" spans="1:13" ht="247.5" x14ac:dyDescent="0.25">
      <c r="A26" s="52">
        <v>23</v>
      </c>
      <c r="B26" s="59" t="s">
        <v>234</v>
      </c>
      <c r="C26" s="59">
        <v>68</v>
      </c>
      <c r="D26" s="59" t="s">
        <v>235</v>
      </c>
      <c r="E26" s="55" t="s">
        <v>236</v>
      </c>
      <c r="F26" s="59">
        <v>1</v>
      </c>
      <c r="G26" s="55" t="s">
        <v>231</v>
      </c>
      <c r="H26" s="55" t="s">
        <v>232</v>
      </c>
      <c r="I26" s="65">
        <v>44924</v>
      </c>
      <c r="J26" s="65">
        <v>45107</v>
      </c>
      <c r="K26" s="68" t="s">
        <v>237</v>
      </c>
      <c r="L26" s="54" t="s">
        <v>19</v>
      </c>
      <c r="M26" s="67" t="s">
        <v>76</v>
      </c>
    </row>
    <row r="27" spans="1:13" ht="123.75" x14ac:dyDescent="0.25">
      <c r="A27" s="52">
        <v>24</v>
      </c>
      <c r="B27" s="59" t="s">
        <v>238</v>
      </c>
      <c r="C27" s="59">
        <v>68</v>
      </c>
      <c r="D27" s="59" t="s">
        <v>239</v>
      </c>
      <c r="E27" s="55" t="s">
        <v>240</v>
      </c>
      <c r="F27" s="59">
        <v>1</v>
      </c>
      <c r="G27" s="55" t="s">
        <v>241</v>
      </c>
      <c r="H27" s="55" t="s">
        <v>242</v>
      </c>
      <c r="I27" s="65">
        <v>44924</v>
      </c>
      <c r="J27" s="65">
        <v>45107</v>
      </c>
      <c r="K27" s="69" t="s">
        <v>243</v>
      </c>
      <c r="L27" s="54" t="s">
        <v>19</v>
      </c>
      <c r="M27" s="67" t="s">
        <v>76</v>
      </c>
    </row>
    <row r="28" spans="1:13" ht="247.5" x14ac:dyDescent="0.25">
      <c r="A28" s="52">
        <v>25</v>
      </c>
      <c r="B28" s="53" t="s">
        <v>244</v>
      </c>
      <c r="C28" s="59">
        <v>68</v>
      </c>
      <c r="D28" s="59" t="s">
        <v>245</v>
      </c>
      <c r="E28" s="55" t="s">
        <v>246</v>
      </c>
      <c r="F28" s="59">
        <v>1</v>
      </c>
      <c r="G28" s="55" t="s">
        <v>231</v>
      </c>
      <c r="H28" s="55" t="s">
        <v>232</v>
      </c>
      <c r="I28" s="65">
        <v>44924</v>
      </c>
      <c r="J28" s="65">
        <v>45107</v>
      </c>
      <c r="K28" s="58" t="s">
        <v>233</v>
      </c>
      <c r="L28" s="54" t="s">
        <v>19</v>
      </c>
      <c r="M28" s="67" t="s">
        <v>76</v>
      </c>
    </row>
    <row r="29" spans="1:13" ht="225" x14ac:dyDescent="0.25">
      <c r="A29" s="52">
        <v>26</v>
      </c>
      <c r="B29" s="59" t="s">
        <v>247</v>
      </c>
      <c r="C29" s="59">
        <v>68</v>
      </c>
      <c r="D29" s="59" t="s">
        <v>248</v>
      </c>
      <c r="E29" s="55" t="s">
        <v>249</v>
      </c>
      <c r="F29" s="59">
        <v>1</v>
      </c>
      <c r="G29" s="55" t="s">
        <v>225</v>
      </c>
      <c r="H29" s="55" t="s">
        <v>242</v>
      </c>
      <c r="I29" s="65">
        <v>44924</v>
      </c>
      <c r="J29" s="65">
        <v>45260</v>
      </c>
      <c r="K29" s="58" t="s">
        <v>250</v>
      </c>
      <c r="L29" s="54" t="s">
        <v>19</v>
      </c>
      <c r="M29" s="67" t="s">
        <v>76</v>
      </c>
    </row>
    <row r="30" spans="1:13" ht="180" x14ac:dyDescent="0.25">
      <c r="A30" s="52">
        <v>27</v>
      </c>
      <c r="B30" s="59" t="s">
        <v>251</v>
      </c>
      <c r="C30" s="59">
        <v>68</v>
      </c>
      <c r="D30" s="59" t="s">
        <v>252</v>
      </c>
      <c r="E30" s="55" t="s">
        <v>253</v>
      </c>
      <c r="F30" s="59">
        <v>1</v>
      </c>
      <c r="G30" s="55" t="s">
        <v>254</v>
      </c>
      <c r="H30" s="55" t="s">
        <v>242</v>
      </c>
      <c r="I30" s="65">
        <v>44924</v>
      </c>
      <c r="J30" s="65">
        <v>45260</v>
      </c>
      <c r="K30" s="58" t="s">
        <v>255</v>
      </c>
      <c r="L30" s="54" t="s">
        <v>120</v>
      </c>
      <c r="M30" s="67" t="s">
        <v>76</v>
      </c>
    </row>
  </sheetData>
  <autoFilter ref="A3:M30" xr:uid="{7A21F862-8D60-45C2-8671-EF1FAD2BE7CF}"/>
  <conditionalFormatting sqref="L24:L30">
    <cfRule type="containsText" dxfId="2" priority="1" operator="containsText" text="En ejecución">
      <formula>NOT(ISERROR(SEARCH(("En ejecución"),(L24))))</formula>
    </cfRule>
    <cfRule type="containsText" dxfId="1" priority="2" operator="containsText" text="Cumplida">
      <formula>NOT(ISERROR(SEARCH(("Cumplida"),(L24))))</formula>
    </cfRule>
    <cfRule type="containsText" dxfId="0" priority="3" operator="containsText" text="Vencida">
      <formula>NOT(ISERROR(SEARCH(("Vencida"),(L24))))</formula>
    </cfRule>
  </conditionalFormatting>
  <dataValidations count="1">
    <dataValidation type="list" allowBlank="1" sqref="L4:L30" xr:uid="{937AE227-84D4-4A87-9295-56DEAB97CF4F}">
      <formula1>"CUMPLIDA,EN EJECUCIÓN,VENCIDA"</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359137A97FAD349928466DA5749082A" ma:contentTypeVersion="3" ma:contentTypeDescription="Crear nuevo documento." ma:contentTypeScope="" ma:versionID="0f698e433dd24d733fadd32d0971c9c9">
  <xsd:schema xmlns:xsd="http://www.w3.org/2001/XMLSchema" xmlns:xs="http://www.w3.org/2001/XMLSchema" xmlns:p="http://schemas.microsoft.com/office/2006/metadata/properties" xmlns:ns3="100015c0-9649-4ca7-aaef-42685b1ff711" targetNamespace="http://schemas.microsoft.com/office/2006/metadata/properties" ma:root="true" ma:fieldsID="738d3de95b3940434b956fac296e73a5" ns3:_="">
    <xsd:import namespace="100015c0-9649-4ca7-aaef-42685b1ff71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015c0-9649-4ca7-aaef-42685b1ff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E5FBE9-9CB7-4AA3-B8A0-522BB9E013C4}">
  <ds:schemaRefs>
    <ds:schemaRef ds:uri="http://schemas.microsoft.com/sharepoint/v3/contenttype/forms"/>
  </ds:schemaRefs>
</ds:datastoreItem>
</file>

<file path=customXml/itemProps2.xml><?xml version="1.0" encoding="utf-8"?>
<ds:datastoreItem xmlns:ds="http://schemas.openxmlformats.org/officeDocument/2006/customXml" ds:itemID="{0AD04C53-7709-4322-BF11-AC20C16B6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015c0-9649-4ca7-aaef-42685b1ff7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61CABF-ABC3-43C7-8F5A-FEDDF572422F}">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www.w3.org/XML/1998/namespace"/>
    <ds:schemaRef ds:uri="100015c0-9649-4ca7-aaef-42685b1ff711"/>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TRABAJO - IDIGER</vt:lpstr>
      <vt:lpstr>TRABAJO - FONDIGER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2023-08-29T13:55:30Z</dcterms:created>
  <dcterms:modified xsi:type="dcterms:W3CDTF">2023-08-31T16:49:40Z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0x0101006359137A97FAD349928466DA5749082A</vt:lpwstr>
  </property>
</Properties>
</file>