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VIGENCIA 2024\GESTIÓN_OCI\EJERCICIOS DE AUTOCONTROL OCI\20 sesión diciembre 17122024\"/>
    </mc:Choice>
  </mc:AlternateContent>
  <xr:revisionPtr revIDLastSave="0" documentId="13_ncr:1_{8DC79943-A78B-4B99-870E-693997CACBA1}" xr6:coauthVersionLast="47" xr6:coauthVersionMax="47" xr10:uidLastSave="{00000000-0000-0000-0000-000000000000}"/>
  <bookViews>
    <workbookView xWindow="-120" yWindow="-120" windowWidth="29040" windowHeight="15840" xr2:uid="{00000000-000D-0000-FFFF-FFFF00000000}"/>
  </bookViews>
  <sheets>
    <sheet name="PAA 2024 V1" sheetId="5" r:id="rId1"/>
    <sheet name="Hoja1" sheetId="7" r:id="rId2"/>
    <sheet name="Hoja2" sheetId="8" r:id="rId3"/>
    <sheet name="PROGRAMA DE ASEGURAMIENTO"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FGlOB3EcQKvqrKzqC3hAQShi2c2SQ0m1f2ab5jNag="/>
    </ext>
  </extLst>
</workbook>
</file>

<file path=xl/calcChain.xml><?xml version="1.0" encoding="utf-8"?>
<calcChain xmlns="http://schemas.openxmlformats.org/spreadsheetml/2006/main">
  <c r="D53" i="5" l="1"/>
  <c r="D22" i="5" l="1"/>
  <c r="D66" i="5" l="1"/>
  <c r="D58" i="5"/>
  <c r="D76" i="5" s="1"/>
  <c r="D75" i="5"/>
  <c r="R47" i="5"/>
  <c r="D47" i="5"/>
  <c r="D74" i="5" s="1"/>
  <c r="D73" i="5"/>
  <c r="D80" i="5" l="1"/>
</calcChain>
</file>

<file path=xl/sharedStrings.xml><?xml version="1.0" encoding="utf-8"?>
<sst xmlns="http://schemas.openxmlformats.org/spreadsheetml/2006/main" count="369" uniqueCount="297">
  <si>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</si>
  <si>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</si>
  <si>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</si>
  <si>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</si>
  <si>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</si>
  <si>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</si>
  <si>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</si>
  <si>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</si>
  <si>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</si>
  <si>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Versión del Plan Anual de Auditorías:</t>
  </si>
  <si>
    <t>Conformación del Equipo de Control Interno:</t>
  </si>
  <si>
    <t>No.</t>
  </si>
  <si>
    <t>NORMATIVIDAD ASOCIADA</t>
  </si>
  <si>
    <t>OBJETIVO</t>
  </si>
  <si>
    <t>CRONOGRAMA VIGENCIA AÑO 2023</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</si>
  <si>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</si>
  <si>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</si>
  <si>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</si>
  <si>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</si>
  <si>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</si>
  <si>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</si>
  <si>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</si>
  <si>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</si>
  <si>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</si>
  <si>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</si>
  <si>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</si>
  <si>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</si>
  <si>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</si>
  <si>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</si>
  <si>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</si>
  <si>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1.1.3</t>
  </si>
  <si>
    <t>1.1.4</t>
  </si>
  <si>
    <t>Salud y Seguridad en el Trabajo</t>
  </si>
  <si>
    <t>TOTAL AUDITORIAS INTERNAS DE GESTIÓN</t>
  </si>
  <si>
    <t>1.2 INFORMES DE LEY</t>
  </si>
  <si>
    <t>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La Evaluación Institucional a que se refiere la presente circular será anual y se efectuará respecto del año anterior durante el mes de enero de la siguiente vigencia, de manera tal que se entienda como parte integrante del Informe Ejecutivo Anual de Evaluación del Sistema de Control Interno, que debe remitir el Jefe de la Oficina de Control Interno, Auditor Interno, Asesor o quién haga sus veces a los Representantes Legales y Jefes de las Entidades y Organismos del Estado a más tardar el 30 de Enero de cada año, conforme a lo establecido en el literal e) del artículo 8 del Decreto 2145 de 1999, concordante con el artículo 2 del Decreto 2539 de 2000.</t>
  </si>
  <si>
    <t xml:space="preserve">El Jefe de Control Interno o quien haga sus veces es el encargado de verificar y evaluar la elaboración, visibilización, el seguimiento y control del Plan Anticorrupción y de Atención al Ciudadano. Las entidades deberán realizar seguimiento por los menos tres (3)veces al año, esto es, con corte a abril 30, agosto 31 y diciembre 31. Se deberá publicar el seguimiento dentro de los 10 días hábiles del mes siguiente. Es decir, Se publica en los diez (10) primeros días de los meses de: mayo, septiembre y enero.
</t>
  </si>
  <si>
    <t>RENDICION DE LA CUENTA ANUAL CONTRALORIA RESOLUCION ORGANICA 0042 DE 2020</t>
  </si>
  <si>
    <t>Informe de Austeridad en el Gasto</t>
  </si>
  <si>
    <t>CBN-1015</t>
  </si>
  <si>
    <t>Informe sobre Detrimentos Patrimoniales</t>
  </si>
  <si>
    <t>CBN-1016</t>
  </si>
  <si>
    <t>Informe de Control Interno Contable</t>
  </si>
  <si>
    <t>CBN-1019</t>
  </si>
  <si>
    <t>Informe Ejecutivo Anual de Control Interno</t>
  </si>
  <si>
    <t>CBN-1022</t>
  </si>
  <si>
    <t>Informe de la Oficina de Control Interno</t>
  </si>
  <si>
    <t>CBN-1038</t>
  </si>
  <si>
    <t>Plan de mejoramieto seguimiento entidad</t>
  </si>
  <si>
    <t>CB-0402S</t>
  </si>
  <si>
    <t xml:space="preserve"> 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del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t>
  </si>
  <si>
    <t xml:space="preserve">Los jefes de control interno o quienes hagan sus veces realizarán la medición de la efectividad de dicho Modelo. La Función Pública establecerá la metodología, la periodicidad y demás condiciones necesarias para tal medición y recogerá la información a través del Formulario Único de Reporte y Avance de Gestión – FURAG.
</t>
  </si>
  <si>
    <t>La Oficina de Control Interno o quien haga sus veces Verificara las actividades desarrolladas por la entidad, en la gestión de los procesos judiciales, su registro en el Sistema Procesos y Gestión Judicial – SIPROJWEB y el desarrollo asociado de los Comités de Conciliación y Verificará el registro contable de las obligaciones contingentes previamente
identificadas.</t>
  </si>
  <si>
    <t>Verificar la oportunidad y presentación del informe sobre 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 en el marco de la Directiva No. 008 de 2021.</t>
  </si>
  <si>
    <t xml:space="preserve">TOTAL INFORMES REGLAMENTARIOS </t>
  </si>
  <si>
    <t xml:space="preserve">1.3 SEGUIMIENTOS ESPECIALES </t>
  </si>
  <si>
    <t>1.3.1</t>
  </si>
  <si>
    <t>Circulares 34 de 2014 y 020 de 2017 emitidas por Departamento Administrativo de Servicio Civil, respecto al reporte del “Sistema de Información Distrital del Empleo y la Administración Pública – SIDEAP”</t>
  </si>
  <si>
    <t>Obligación para el personal que presta sus servicios a entidades u organismos distritales de registrar en el Sistema de Información Distrital del Empleo y la Administraci6n Publica —SIDEAP-, el Formato único de Hoja de Vida y la Declaración de Bienes y Rentas</t>
  </si>
  <si>
    <t>Seguimiento del cumplimiento de la ley 1712 de 2014 por medio del cual se crea la ley de transparencia y del derecho de acceso a la información pública nacional. y DECRETO 371 DE 2010 (Agosto 30) "Por el cual se establecen lineamientos para preservar y fortalecer la transparencia y para la prevención de la corrupción en las Entidades y Organismos del Distrito Capital".</t>
  </si>
  <si>
    <t xml:space="preserve">Realizar seguimiento al cumplimiento en la aplicación de la normas. </t>
  </si>
  <si>
    <t>Seguimiento a la aplicación del Articulo 5 del Decreto 371 de 2010. Numerales 6 y 8.</t>
  </si>
  <si>
    <t>6. La evaluación de la eficiencia, eficacia y efectividad de los procesos y sistemas mencionados en los artículos segundo a cuarto del presente decreto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y de temáticas especificas solicitadas por la Veeduría Distrital, en los planes y programas de auditoría de la entidad, así como su efectiva realización.</t>
  </si>
  <si>
    <t>TOTAL SEGUIMIENTO ESPECIALES</t>
  </si>
  <si>
    <t>2. ROL DE EVALUACION DE LA GESTION DEL RIESGO</t>
  </si>
  <si>
    <t>2.1 Evaluación de riesgos de gestión y corrupción</t>
  </si>
  <si>
    <t>2.1.1</t>
  </si>
  <si>
    <t xml:space="preserve">Evaluación de la efectividad de los controles para los riesgos de corrupción identificados
</t>
  </si>
  <si>
    <t>TOTAL SEGUIMIENTO GESTION DEL RIESGO</t>
  </si>
  <si>
    <t>3. ROL ENFOQUE HACIA LA PREVENCIÓN</t>
  </si>
  <si>
    <t>3.1 ASESORIAS Y ACOMPAÑAMIENTOS</t>
  </si>
  <si>
    <t>3.1.1</t>
  </si>
  <si>
    <t>Realizacion de ejercios acompañamiento y asesoria en los temas requeridos por las dependencias y que se ajusten a la elabracion de las actividdes programas en el PAA</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</si>
  <si>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</si>
  <si>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</si>
  <si>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</si>
  <si>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</si>
  <si>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</si>
  <si>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</si>
  <si>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</si>
  <si>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</si>
  <si>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</si>
  <si>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</si>
  <si>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</si>
  <si>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 Sujeto a demanda. </t>
  </si>
  <si>
    <t>ACTIVIDAD</t>
  </si>
  <si>
    <t>CANTIDAD</t>
  </si>
  <si>
    <t>Realizar seguimiento continuo a la practica de auditoria interna y evaluar el cumplimeinto del codigo de etica del auditor</t>
  </si>
  <si>
    <t>Evaluacion actividad de auditoria al proceso de TALENTO HUMANO</t>
  </si>
  <si>
    <t>Carolina Ibarra</t>
  </si>
  <si>
    <t>DECRETO 513 DE 2022 (Noviembre 14),</t>
  </si>
  <si>
    <t>Evaluacion actividad de auditoria al proceso de GESTION CONTRACTUAL</t>
  </si>
  <si>
    <t>Luis Contreras</t>
  </si>
  <si>
    <t>Evaluacion actividad de auditoria al proceso de GESTION PRESUPUESTAL</t>
  </si>
  <si>
    <t>Patricia Cruz</t>
  </si>
  <si>
    <t>Declaración de independencia, confidencialidad y no conflicto de intereses del auditor interno</t>
  </si>
  <si>
    <t>Dar a conocer a las partes correspondientes cualqier tipo de impedimento de verse comprometida la independencia a la objetividad en hecho o en apariencia.</t>
  </si>
  <si>
    <t>TODOS</t>
  </si>
  <si>
    <t>Planeación Estrategica Institucional</t>
  </si>
  <si>
    <t>X:\VIGENCIA 2022\GESTIÓN_OCI\REPORTES DE GESTIÓN OCI\Seguimiento meta 6 SUIFP-SPI_7558_-Mensual\Diciembre 2022
Reportado: 3 de enero de 2023</t>
  </si>
  <si>
    <t>X:\VIGENCIA 2023\GESTIÓN_OCI\REPORTE DE GESTIÓN\Seguimiento meta 6 SUIFP-SPI_7558_-Mensual\Enero 2023
Reportado:: 1 de febrero de 2023</t>
  </si>
  <si>
    <t>X:\VIGENCIA 2022\GESTIÓN_OCI\REPORTES DE GESTIÓN OCI\Indicadores\Avance mensual\Diciembre 2022</t>
  </si>
  <si>
    <t>Formato Plan de Sostenibilidad Contable del mes de diciembre de 2022 : MENSUAL: Z:\Sostenibilidad Contable\3. CONTROL INTERNO\2022\NOVIEMBRE  2022
- Formato "Check list plan de sostenibilidad" que se realiza trimestralmente : Z:\Sostenibilidad Contable\3. CONTROL INTERNO\2022\4 TRIMESTRE</t>
  </si>
  <si>
    <t>* Formato Plan de Sostenibilidad Contable del mes de enero de 2023 : MENSUAL: W:\3. CONTROL INTERNO\2023\SEGUIMIENTO MENSUAL\ENERO</t>
  </si>
  <si>
    <t>X:\VIGENCIA 2022\GESTIÓN_OCI\REPORTES DE GESTIÓN OCI\Informe de gestión</t>
  </si>
  <si>
    <t>X:\VIGENCIA 2023\GESTIÓN_OCI\REPORTE DE GESTIÓN\Informe de gestión</t>
  </si>
  <si>
    <t>X:\VIGENCIA 2022\GESTIÓN_OCI\REPORTES DE GESTIÓN OCI\Seguimiento SEGPLAN\IV TRIMESTRE 2022</t>
  </si>
  <si>
    <t>Seguimiento Riesgos OCI</t>
  </si>
  <si>
    <t>Seguimiento mensual y reporte aplicativo CHIE de planes de mejoramiento internos y con entes externos de control</t>
  </si>
  <si>
    <t>Tecnologías de la Información y las Telecomunicaciones</t>
  </si>
  <si>
    <t>Gestión del conocimiento y a innovación</t>
  </si>
  <si>
    <t>Gestión de Comunicaciones e Información Pública</t>
  </si>
  <si>
    <t>Gestión Administrativa</t>
  </si>
  <si>
    <t>Reducción del Riesgo y Adaptación al Cambio Climático</t>
  </si>
  <si>
    <t>Manejo de Emergencias y Desastres</t>
  </si>
  <si>
    <t>Gestión Jurídica</t>
  </si>
  <si>
    <t>Gestión Financiera</t>
  </si>
  <si>
    <t>Gestión Documental</t>
  </si>
  <si>
    <t>Gestión de Atención al Ciudadano</t>
  </si>
  <si>
    <t>Evaluación Independiente</t>
  </si>
  <si>
    <t>Control Disciplinario Interno</t>
  </si>
  <si>
    <t xml:space="preserve">Informe de seguimiento con respecto a las acciones efectuadas por la administración en desarrollo de
la Política de Archivos y Gestión Documental   </t>
  </si>
  <si>
    <t>Circular Externa No. 003 "Entrega de informes de la gestión documental con relación a las acciones efectuadas durante el periodo de gobierno 2020-2023, para la entrega de los archivos en cualquier soporte o formato, con ocasión del cambio de administración en las entidades del orden territorial</t>
  </si>
  <si>
    <t>A demanda</t>
  </si>
  <si>
    <t>a demanda</t>
  </si>
  <si>
    <t>Cumplimiento y aplicación de la directiva 015 de 2022 Procuraduría General de  la Nación: Obligaciones relacionadas con el fortalecimiento de la meritocracia, del empleo y de la función pública en el estado colombiano</t>
  </si>
  <si>
    <t>Cumplimiento y aplicación de la directiva 015 de 2022 Procuraduría General de  la Nación: Obligaciones relacionadas con el fortalecimiento de la meritocracia, del empleo y de la función pública en el estado colombiano</t>
  </si>
  <si>
    <t>,</t>
  </si>
  <si>
    <t>RESPONSABLE</t>
  </si>
  <si>
    <t>Marco Internacional para la Practica Profesional de la Auditoria Interna</t>
  </si>
  <si>
    <t>Declaratoria de calamidad pública DECRETO 513 DE 2022 (Noviembre 14),</t>
  </si>
  <si>
    <t>Verificar la eficiancia, eficacia y efectividad de los controles asociados al cumplimento a la declaratoria de calamidad pública DECRETO 513 DE 2022 (Noviembre 14), Por medio del cual se declara la Calamidad Pública en Bogotá, D.C. con ocasión de las afectaciones presentadas por las fuertes lluvias que se registran en la ciudad, influenciadas por el fenómeno de la niña.</t>
  </si>
  <si>
    <t>Mary burgos</t>
  </si>
  <si>
    <t>Marco Internacional para la Práctica Profesional de la Auditoria Interna</t>
  </si>
  <si>
    <r>
      <rPr>
        <sz val="9"/>
        <color rgb="FF000000"/>
        <rFont val="Arial"/>
        <family val="2"/>
      </rPr>
      <t xml:space="preserve">Se encuentran publicados en la página web </t>
    </r>
    <r>
      <rPr>
        <u/>
        <sz val="9"/>
        <color rgb="FF1155CC"/>
        <rFont val="Arial"/>
        <family val="2"/>
      </rPr>
      <t>https://www.idiger.gov.co/documents/20182/1367690/DECLARACI%C3%93N+DE+INDEPENDENCIA+UNIFICADA.pdf/4544b018-51fa-4a59-a595-e3ec910f8237</t>
    </r>
  </si>
  <si>
    <t>Reporte seguimiento al proyecto de inversión mensual(SPI) y trimestral</t>
  </si>
  <si>
    <t>Contribuir al mejoramiento continuo a traves del cumplimiento de las metas y objetivos de la entidad</t>
  </si>
  <si>
    <t>X:\VIGENCIA 2023\GESTIÓN_OCI\REPORTE DE GESTIÓN\Seguimiento meta 6 SUIFP-SPI_7558_-Mensual\febrero2023
Reportado:: 1 de marzo de 2023</t>
  </si>
  <si>
    <t>X:\VIGENCIA 2023\GESTIÓN_OCI\REPORTE DE GESTIÓN\Seguimiento meta 6 SUIFP-SPI_7558_-Mensual\Marzo 2023
Reportado: 31 de marzo de 2023</t>
  </si>
  <si>
    <t>X:\VIGENCIA 2023\GESTIÓN_OCI\REPORTE DE GESTIÓN\Seguimiento meta 6 SUIFP-SPI_7558_-Mensual\Abril 2023</t>
  </si>
  <si>
    <t>X:\VIGENCIA 2023\GESTIÓN_OCI\REPORTE DE GESTIÓN\Seguimiento meta 6 SUIFP-SPI_7558_-Mensual\Mayo 2023</t>
  </si>
  <si>
    <t>X:\VIGENCIA 2023\GESTIÓN_OCI\REPORTE DE GESTIÓN\Seguimiento meta 6 SUIFP-SPI_7558_-Mensual\junio 2023</t>
  </si>
  <si>
    <t>X:\VIGENCIA 2023\GESTIÓN_OCI\REPORTE DE GESTIÓN\Seguimiento meta 6 SUIFP-SPI_7558_-Mensual\julio 2023
Reportado: 1 de agosto de 2023</t>
  </si>
  <si>
    <t>X:\VIGENCIA 2023\GESTIÓN_OCI\REPORTE DE GESTIÓN\Seguimiento meta 6 SUIFP-SPI_7558_-Mensual\agosto 2023
Reportado: 1 de septiembre de 2023</t>
  </si>
  <si>
    <t>X:\VIGENCIA 2023\GESTIÓN_OCI\REPORTE DE GESTIÓN\Seguimiento meta 6 SUIFP-SPI_7558_-Mensual\septiembre 2023
Reportado: 2 de octubre de 2023</t>
  </si>
  <si>
    <t>X:\VIGENCIA 2023\GESTIÓN_OCI\REPORTE DE GESTIÓN\Seguimiento meta 6 SUIFP-SPI_7558_-Mensual\octubre 2023
Reportado: 1 de noviembre de 2023</t>
  </si>
  <si>
    <t>Mary Luz Burgos / Miguel Toro</t>
  </si>
  <si>
    <r>
      <rPr>
        <sz val="9"/>
        <color rgb="FF000000"/>
        <rFont val="Arial, sans-serif"/>
      </rPr>
      <t xml:space="preserve">Reporte de Indicadores mensual y trimestral
</t>
    </r>
    <r>
      <rPr>
        <b/>
        <sz val="9"/>
        <color rgb="FF000000"/>
        <rFont val="Arial, sans-serif"/>
      </rPr>
      <t>17 de abril
15 de mayo
14 de Junio</t>
    </r>
    <r>
      <rPr>
        <sz val="9"/>
        <color rgb="FF000000"/>
        <rFont val="Arial, sans-serif"/>
      </rPr>
      <t xml:space="preserve">
14 de Julio
15 de agosto
15 de septiembre
13 de octubre 
14 de noviembre
15 de diciembre
15 de enero de 2024</t>
    </r>
  </si>
  <si>
    <t>X:\VIGENCIA 2022\GESTIÓN_OCI\REPORTES DE GESTIÓN OCI\Indicadores\Avance mensual\enero-febero de 2023</t>
  </si>
  <si>
    <t>X:\VIGENCIA 2023\GESTIÓN_OCI\REPORTE DE GESTIÓN\Indicadores\Enero,Febrero y Marzo 2023</t>
  </si>
  <si>
    <t>X:\VIGENCIA 2023\GESTIÓN_OCI\REPORTE DE GESTIÓN\Indicadores\Abril de  2023</t>
  </si>
  <si>
    <t>X:\VIGENCIA 2023\GESTIÓN_OCI\REPORTE DE GESTIÓN\Indicadores\Mayo de  2023</t>
  </si>
  <si>
    <t>X:\VIGENCIA 2023\GESTIÓN_OCI\REPORTE DE GESTIÓN\Indicadores\Junio de  2023</t>
  </si>
  <si>
    <t>X:\VIGENCIA 2023\GESTIÓN_OCI\REPORTE DE GESTIÓN\Indicadores\Julio de  2023</t>
  </si>
  <si>
    <t>X:\VIGENCIA 2023\GESTIÓN_OCI\REPORTE DE GESTIÓN\Indicadores\Agosto de  2023</t>
  </si>
  <si>
    <t>X:\VIGENCIA 2023\GESTIÓN_OCI\REPORTE DE GESTIÓN\Indicadores\Septiembre de  2023</t>
  </si>
  <si>
    <t>Reporte Plan de sostenibilidad Contable mensual y trimestral</t>
  </si>
  <si>
    <t xml:space="preserve">* Formato Plan de Sostenibilidad Contable del mes de febrero de 2023 : MENSUAL:W:\3. CONTROL INTERNO\2023\SEGUIMIENTO MENSUAL\FEBRERO
</t>
  </si>
  <si>
    <t>* Formato Plan de Sostenibilidad Contable del mes de Marzo de 2023: W:\3. CONTROL INTERNO\2023\SEGUIMIENTO MENSUAL\MARZO
* Formato Check List Matriz Sostenibilidad Contable I trimestre 2023W:\3. CONTROL INTERNO\2023\SEGUIMIENTO TRIMESTRAL\I TRIMESTRE 2023</t>
  </si>
  <si>
    <t>* Formato Plan de Sostenibilidad Contable mes de Abril de 2023: X:\VIGENCIA 2023\GESTIÓN_OCI\REPORTE DE GESTIÓN\Reporte Sostenibilidad Contable\MENSUAL\ABRIL</t>
  </si>
  <si>
    <t>* Formato Plan de Sostenibilidad Contable mes de Mayo de 2023: X:\VIGENCIA 2023\GESTIÓN_OCI\REPORTE DE GESTIÓN\Reporte Sostenibilidad Contable\MENSUAL\MAYO</t>
  </si>
  <si>
    <t>* Formato Plan de Sostenibilidad Contable del mes de Junio de 2023: W:\3. CONTROL INTERNO\2023\SEGUIMIENTO MENSUAL\JUNIO
* Formato Check List Matriz Sostenibilidad Contable II trimestre 2023W:\3. CONTROL INTERNO\2023\SEGUIMIENTO TRIMESTRAL\IITRIMESTRE 2023</t>
  </si>
  <si>
    <t>* Formato Plan de Sostenibilidad Contable del mes de Julio de 2023:W:\3. CONTROL INTERNO\2023\SEGUIMIENTO MENSUAL\JULIO</t>
  </si>
  <si>
    <t>*Formato Plan de Sostenibilidad Contable del mes de Agosto de 2023:W:\3. CONTROL INTERNO\2023\SEGUIMIENTO MENSUAL\AGOSTO</t>
  </si>
  <si>
    <t>* Formato Plan de Sostenibilidad Contable del mes de Septiembre de 2023: W:\3. CONTROL INTERNO\2023\SEGUIMIENTO MENSUAL\SEPTIEMBRE
* Formato Check List Matriz Sostenibilidad Contable IiI trimestre 2023W:\3. CONTROL INTERNO\2023\SEGUIMIENTO TRIMESTRAL\IIiTRIMESTRE 2023</t>
  </si>
  <si>
    <t>*Formato Plan de Sostenibilidad Contable del mes de Octubre de 2023:W:\3. CONTROL INTERNO\2023\SEGUIMIENTO MENSUAL\OCTUBRE</t>
  </si>
  <si>
    <t>*Formato Plan de Sostenibilidad Contable del mes de Noviembre de 2023: W:\3. CONTROL INTERNO\2023\SEGUIMIENTO MENSUAL\NOVIEMBRE</t>
  </si>
  <si>
    <r>
      <rPr>
        <sz val="9"/>
        <color rgb="FF000000"/>
        <rFont val="Arial, sans-serif"/>
      </rPr>
      <t xml:space="preserve">Informe mensual- de acuerdo al radicado 2022IE3782 del 14 de septiembre de 2022 , por directriz de la dirección se solicta elaborar informe de Gestión de forma mensual por lo que resta de la vigencia actual
</t>
    </r>
    <r>
      <rPr>
        <b/>
        <sz val="9"/>
        <color rgb="FF000000"/>
        <rFont val="Arial, sans-serif"/>
      </rPr>
      <t>21 de abril de 2023</t>
    </r>
    <r>
      <rPr>
        <sz val="9"/>
        <color rgb="FF000000"/>
        <rFont val="Arial, sans-serif"/>
      </rPr>
      <t xml:space="preserve">
</t>
    </r>
    <r>
      <rPr>
        <b/>
        <sz val="9"/>
        <color rgb="FF000000"/>
        <rFont val="Arial, sans-serif"/>
      </rPr>
      <t>19 de mayo</t>
    </r>
    <r>
      <rPr>
        <sz val="9"/>
        <color rgb="FF000000"/>
        <rFont val="Arial, sans-serif"/>
      </rPr>
      <t xml:space="preserve">
</t>
    </r>
    <r>
      <rPr>
        <b/>
        <sz val="9"/>
        <color rgb="FF000000"/>
        <rFont val="Arial, sans-serif"/>
      </rPr>
      <t>16 de junio</t>
    </r>
    <r>
      <rPr>
        <sz val="9"/>
        <color rgb="FF000000"/>
        <rFont val="Arial, sans-serif"/>
      </rPr>
      <t xml:space="preserve">
21 de julio
18 de agosto
22 de septiembre 
20 de octubre 
</t>
    </r>
  </si>
  <si>
    <t>X:\VIGENCIA 2023\GESTIÓN_OCI\REPORTE DE GESTIÓN\Informe de gestión
Reporte mes de enero-febrero</t>
  </si>
  <si>
    <t xml:space="preserve">X:\VIGENCIA 2023\GESTIÓN_OCI\REPORTE DE GESTIÓN\Informe de gestión
Reporte mes de enero-febrero y Marzo 2023 </t>
  </si>
  <si>
    <t xml:space="preserve">X:\VIGENCIA 2023\GESTIÓN_OCI\REPORTE DE GESTIÓN\Informe de gestión
Reporte mes de abril 2023 </t>
  </si>
  <si>
    <t xml:space="preserve">X:\VIGENCIA 2023\GESTIÓN_OCI\REPORTE DE GESTIÓN\Informe de gestión
Reporte mes de mayo 2023 </t>
  </si>
  <si>
    <t xml:space="preserve">X:\VIGENCIA 2023\GESTIÓN_OCI\REPORTE DE GESTIÓN\Informe de gestión
Reporte mes de junio 2023 </t>
  </si>
  <si>
    <t xml:space="preserve">X:\VIGENCIA 2023\GESTIÓN_OCI\REPORTE DE GESTIÓN\Informe de gestión
Reporte mes de julio 2023 </t>
  </si>
  <si>
    <t xml:space="preserve">X:\VIGENCIA 2023\GESTIÓN_OCI\REPORTE DE GESTIÓN\Informe de gestión
Reporte mes de agosto 2023 </t>
  </si>
  <si>
    <t xml:space="preserve">X:\VIGENCIA 2023\GESTIÓN_OCI\REPORTE DE GESTIÓN\Informe de gestión
Reporte mes de septiemrbre 2023 </t>
  </si>
  <si>
    <t>Reporte seguimiento SEGPLAN -Trimestral</t>
  </si>
  <si>
    <t>X:\VIGENCIA 2023\GESTIÓN_OCI\REPORTE DE GESTIÓN\Seguimiento SEGPLAN\I TRIMESTRE 2023
Se reporta al 31 de Marzo de 2023</t>
  </si>
  <si>
    <t>X:\VIGENCIA 2023\GESTIÓN_OCI\REPORTE DE GESTIÓN\Seguimiento SEGPLAN\II TRIMESTRE 2023
Se reporta al 30 de junio de 2023</t>
  </si>
  <si>
    <t>X:\VIGENCIA 2023\GESTIÓN_OCI\REPORTE DE GESTIÓN\Seguimiento SEGPLAN\III TRIMESTRE 2023
Se reporta al 30 de septiembre de 2023</t>
  </si>
  <si>
    <t>X:\VIGENCIA 2023\GESTIÓN_OCI\REPORTE DE GESTIÓN\Seguimiento SEGPLAN\IV OCTUBRE 2023
Se reporta al 31 de octubre de 2023</t>
  </si>
  <si>
    <t>Ana Lucia Bacares</t>
  </si>
  <si>
    <t>Direccionamiento Estratégico</t>
  </si>
  <si>
    <t>Vladimir Torres</t>
  </si>
  <si>
    <t>Gestión de Talento Humano</t>
  </si>
  <si>
    <t>Conocimiento del Riesgo y Efectos del Cambio Climático</t>
  </si>
  <si>
    <t>Gestión Contractual</t>
  </si>
  <si>
    <t>PLAN ANUAL DE AUDITORÍA: INSTITUTO DISTRITAL DE GESTIÓN DE RIESGOS Y CAMBIO CLIMÁTICO - IDIGER
  Vigencia: 2024</t>
  </si>
  <si>
    <t>Reducción del Riesgo y Adaptación al Cambio Climático
GR-PD-09 Procedimiento reasentamiento a través de adquisición predial V4
GR-PD-12 Procedimiento gestión para el reasentamiento de familias ubicadas en zonas de alto riesgo no mitigable V2</t>
  </si>
  <si>
    <t>1.1.2</t>
  </si>
  <si>
    <t>1.2.1</t>
  </si>
  <si>
    <t>El jefe de la Unidad de la Oficina de Control Interno o quien haga sus veces deberá publicar cada seis (6) meses, en el sitio web de la entidad, un informe de evaluación independiente del estado del sistema de control interno, de acuerdo con los lineamientos que imparta el DAF, so pena de incurrir en falta disciplinaria grave.</t>
  </si>
  <si>
    <t>1.2.3</t>
  </si>
  <si>
    <t>1.2.4</t>
  </si>
  <si>
    <t>1.2.5</t>
  </si>
  <si>
    <t>1.2.6</t>
  </si>
  <si>
    <t>1.2.7</t>
  </si>
  <si>
    <t>1.2.8</t>
  </si>
  <si>
    <t>1.2.9</t>
  </si>
  <si>
    <t>1.2.10</t>
  </si>
  <si>
    <t>1.2.11</t>
  </si>
  <si>
    <t>1.2.12</t>
  </si>
  <si>
    <t>1.2.13</t>
  </si>
  <si>
    <t>1.2.14</t>
  </si>
  <si>
    <t>1.2.15</t>
  </si>
  <si>
    <t>1.2.16</t>
  </si>
  <si>
    <t>1.2.17</t>
  </si>
  <si>
    <t>1.2.18</t>
  </si>
  <si>
    <t>1.2.19</t>
  </si>
  <si>
    <t>1.2.20</t>
  </si>
  <si>
    <t>1.2.21</t>
  </si>
  <si>
    <t>1.2.22</t>
  </si>
  <si>
    <t xml:space="preserve"> Informe de evaluación independiente del estado del sistema de control interno, en los términos establecidos en el artículo 14 de la Ley 87 de 1993, modificado por los artículos 9 de la Ley 1474 de 2011, 231 del Decreto 019 de 2012 y 156 del Decreto 2106 de 2019, y las demás disposiciones que en la materia lo reglamenten, modifiquen o sustituyan, y de acuerdo con los lineamientos que imparta el Departamento Administrativo de la Función Pública.</t>
  </si>
  <si>
    <t>Contiene 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 para abordar cualquier problema significativo de cumplimiento, del cumplimiento a la política de administración del riesgo y la respuesta al riesgo de la administración que puede ser inaceptable para la entidad, e información acerca de la necesidad de recursos para ejercer la actividad de auditoría.</t>
  </si>
  <si>
    <t xml:space="preserve">Informe semestral de seguimiento a los instrumentos técnicos y administrativos que hacen parte de la función de auditoría interna en el marco del Sistema de Control Interno. Decreto 221 de 2023 Articulo 29
</t>
  </si>
  <si>
    <t>Seguimiento a las metas del plan de desarrollo. Decreto 221 de 2023 Articulo 29</t>
  </si>
  <si>
    <t xml:space="preserve">La oficina de control interno deberá vigilar que la atención se preste de acuerdo con las normas legales vigentes y rendirá a la administración de la entidad un informe semestral sobre el particular. </t>
  </si>
  <si>
    <t xml:space="preserve"> Informe PQRS. En toda entidad pública, deberá existir por lo menos una dependencia encargada de recibir, tramitar y resolver las quejas, sugerencias y reclamos que los ciudadanos formulen, y que se relacionen con el cumplimiento de la misión de la entidad. LEY 1474 DE 2011 ARTÍCULO 76. Decreto 1083 DE 2015 Artículo 2.2.21.4.9</t>
  </si>
  <si>
    <t>Las oficinas de control interno, auditores u organismos de control de las respectivas instituciones, en desarrollo de las funciones de control y en el marco de sus visitas, inspecciones o informes, verificarán el cumplimiento de lo dispuesto en el numeral 1 de la directiva 02 de 2002</t>
  </si>
  <si>
    <t>La Oficina de Control Interno preparará y enviará al representante legal de la entidad u organismo respectivo, un informe trimestral, que determine el grado de cumplimiento de las medidas austeridad del gasto público, como de las demás de restricción de gasto vigentes.</t>
  </si>
  <si>
    <t>Informe anual control interno contable. Resolución 193 DE 2016 Articulo 3. Decreto 1083 de 2015 Artículo 2.2.21.4.9</t>
  </si>
  <si>
    <t>Evaluación por Dependencias. Ley 909 de 2004 Articulo 39. Decreto 1083 de 2015 Artículo 2.2.21.4.9</t>
  </si>
  <si>
    <t>Directiva Presidencial 02 DE 2002 Respeto al derecho de autor y los derechos conexos, en lo referente a utilización de programas de ordenador (software). Decreto 1083 de 2015 Artículo 2.2.21.4.9</t>
  </si>
  <si>
    <t>Comité de conciliaciones. Seguimiento al sistema de procesos judiciales SIPROJ. Decreto nacional No.1716 DE 2009, Decreto 175 de 2004. DECRETO 1069 DE 2015. Decreto 1083 de 2015 Artículo 2.2.21.4.9</t>
  </si>
  <si>
    <t>INFORME DE AUSTERIDAD EN EL GASTO DECRETO 1068 DE 2015 ARTÍCULO 2.8.4.8.2.. Decreto 1083 de 2015 Artículo 2.2.21.4.9</t>
  </si>
  <si>
    <t xml:space="preserve">Verificar el cumplimeinto de los pnaes de mejoramiento ntrnos y externos vigentes </t>
  </si>
  <si>
    <t xml:space="preserve"> Plan anticorrupción y atención al ciudadano decreto 124 de 2016</t>
  </si>
  <si>
    <t>1.2.23</t>
  </si>
  <si>
    <t>Medición del modelo estándar de control interno. Decreto 1083 de 2015 artículo 2.2.23.3 formulario único de reporte y avance de gestión – FURAG</t>
  </si>
  <si>
    <t>Seguimiento al cumplimiento e implementación de la directiva distrital No. 008 de 2021,</t>
  </si>
  <si>
    <t xml:space="preserve">Evaluación de la efectividad de los controles para los riesgos de gestion y corrupción identificados
</t>
  </si>
  <si>
    <t xml:space="preserve">Evaluación de la efectividad de los controles para los riesgos de gestion identificados
</t>
  </si>
  <si>
    <t>TOTAL ACTIVIDADES PAA 2024</t>
  </si>
  <si>
    <t>El Plan Anual de Auditorias incluye las actividades de la vigencia 2024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</si>
  <si>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CRONOGRAMA VIGENCIA AÑO 2024</t>
  </si>
  <si>
    <t>Jefe de la Oficina de Control Interno, dos (2) Profesionales Universitarios Código 219 grado 12, un (1) Profesional Universitario Código 219 grado 01 y Contratistas* registrados en Plan Anual de Adquisiciones 2024</t>
  </si>
  <si>
    <t xml:space="preserve">Gestión Administrativa </t>
  </si>
  <si>
    <t>Verificar la eficiancia, eficacia y efectividad de los controles asociados al proceso, sus riesgos, indicadores, plan de acción, contratación en cumplimeitno de los objetivos estrategicos.</t>
  </si>
  <si>
    <t>Verificar la eficiancia, eficacia y efectividad de los controles asociados al proceso, sus riesgos, indicadores,  plan de acción y contratacion en cumplimeitno de los objetivos estrategicos.</t>
  </si>
  <si>
    <t>Auditoria externa realizada por la Subdirección Corporativa.</t>
  </si>
  <si>
    <t>Verificar la eficiancia, eficacia y efectividad de los controles asociados al proceso, sus riesgos, indicadores, metas y contratacion en cumplimeitno de los objetivos estrategicos. (Decreto Distrital 61 de 2007 "Por el cual se reglamenta el funcionamiento de las Cajas Menores y los Avances en Efectivo", Decreto Distrital 61 de 2007 Derogado por el Decreto Distrital 192 de 2021.) sus riesgos, indicadores,  plan de acción y contratacion en cumplimeitno de los objetivos estrategicos.</t>
  </si>
  <si>
    <t>Planes de mejoramiento entes externos de control y planes de mejoramiento internos. Decreto 1083 de 2015 Artículo 2.2.21.4.9. DECRETO NACIONAL 648 DE 2017 ARTÍCULO 2.2.21.4.9. LITERAL I.</t>
  </si>
  <si>
    <t>Cumplimiento circular 003 de 2023 Procuraduría General de  la Nación: Obligaciones relacionadas con la rendicion de cuentas</t>
  </si>
  <si>
    <t>2.1.2</t>
  </si>
  <si>
    <t>En virtud del rol de evaluación y seguimiento que tienen las oficinas de control interno, estas deberán realizar seguimiento a las metas del plan de desarrollo priorizadas por cada entidad, con el fin de emitir recomendaciones orientadas a su cumplimiento. Dicho ejercicio deberá incorporarse en el plan anual de auditoría y sus resultados deben presentarse en las sesiones que se programen del Comité Institucional de Coordinación de Control Interno para la toma de las acciones correspondientes.(ejecucion fisica y presupuestal, vigencia reservas y pasivos)</t>
  </si>
  <si>
    <t>1.1.5</t>
  </si>
  <si>
    <t xml:space="preserve">Manejo de Emergencias y Desastres
ME-PD-02 Procedimiento emisión de concepto técnico de planes de emergencias y contingencias para actividades de aglomeraciones de público V6
</t>
  </si>
  <si>
    <t>1.1.6</t>
  </si>
  <si>
    <t xml:space="preserve">Proceso de Conocimiento del Riesgo y Efectos del Cambio Climático
CR-PD-01 Procedimiento de Asistencia Técnica V6
</t>
  </si>
  <si>
    <t>Verificar la eficiancia, eficacia y efectividad de los controles asociados al procedimiento.</t>
  </si>
  <si>
    <t>1.3.2</t>
  </si>
  <si>
    <t>7224629.00</t>
  </si>
  <si>
    <t>3612315.00</t>
  </si>
  <si>
    <t>2167389.00</t>
  </si>
  <si>
    <t>OBSERVACIÓN</t>
  </si>
  <si>
    <t>RESPONSABLE </t>
  </si>
  <si>
    <t>FECHA DE RESPUESTA</t>
  </si>
  <si>
    <t>7.1. OBSERVACIÓN ADMINISTRATIVA CON PRESUNTA INCIDENCIA DISCIPLINARIA POR DEBILIDADES EN LA PLANEACIÓN E INCONSISTENCIAS EN LOS ESTUDIOS PREVIOS Y PLIEGOS DEFINITIVOS EN RELACIÓN CON EL ANEXO TÉCNICO QUE HACE PARTE INTEGRAL DEL CONTRATO DE OBRA No. 259 DE 2022</t>
  </si>
  <si>
    <t>DIRECCION JURIDICA</t>
  </si>
  <si>
    <t>MARTES 11DE JUNIO</t>
  </si>
  <si>
    <t>7.2 OBSERVACIÓN ADMINISTRATIVA CON PRESUNTA INCIDENCIA</t>
  </si>
  <si>
    <t>DISCIPLINARIA POR ACTUACIONES EXTEMPORÁNEAS QUE DIERON LUGAR A</t>
  </si>
  <si>
    <t>LA SUSPENSIÓN DEL CONTRATO No. 259 DE 2022 RETARDANDO</t>
  </si>
  <si>
    <t>SIGNIFICATIVAMENTE EL INICIO DE EJECUCIÓN DE LAS OBRAS.</t>
  </si>
  <si>
    <t>SUBDIRECCION DE REDUCCION</t>
  </si>
  <si>
    <t>7.3 OBSERVACIÓN ADMINISTRATIVA POR FALTA DE CONTROL EN LA</t>
  </si>
  <si>
    <t>GESTIÓN DOCUMENTAL AL ARCHIVAR DE FORMA INDEBIDA DOCUMENTOS</t>
  </si>
  <si>
    <t>FÍSICOS QUE HACEN PARTE DEL EXPEDIENTE DEL CONTRATO DE OBRA No.259</t>
  </si>
  <si>
    <t>DE 2022.</t>
  </si>
  <si>
    <t>7.4 OBSERVACIÓN ADMINISTRATIVA POR DEFICIENCIAS EN EL RECIBO</t>
  </si>
  <si>
    <t>FINAL DE OBRA Y AL SEGUIMIENTO EN LA ETAPA DE LIQUIDACIÓN DEL</t>
  </si>
  <si>
    <t>CONTRATO DE OBRA No. 206 DE 2022.</t>
  </si>
  <si>
    <t>7.5 OBSERVACIÓN ADMINISTRATIVA DE SEGUIMIENTO A LA LIQUIDACIÓN</t>
  </si>
  <si>
    <t>DE LOS CONTRATOS DE OBRA No. 259 Y 206 DE 2022, POR EL CONCEPTO DE</t>
  </si>
  <si>
    <t>PAGOS CORRESPONDIENTES AL COMPONENTE DE BIOSEGURIDAD PARA LA</t>
  </si>
  <si>
    <t>PREVENCIÓN DEL CONTAGIO DEL COVID.</t>
  </si>
  <si>
    <t>7.6. OBSERVACIÓN ADMINISTRATIVA CON PRESUNTA INCIDENCIA</t>
  </si>
  <si>
    <t>DISCIPLINARIA POR INCONSISTENCIAS EN LOS ESTUDIOS PREVIOS Y EN LA</t>
  </si>
  <si>
    <t>EVALUACIÓN DE LA IDONEIDAD PARA EL DESARROLLO DEL CONTRATO No. 060</t>
  </si>
  <si>
    <t>DE 2023</t>
  </si>
  <si>
    <t>7.7 OBSERVACIÓN ADMINISTRATIVA CON PRESUNTA INCIDENCIA</t>
  </si>
  <si>
    <t>DISCIPLINARIA POR DEBILIDADES EN EL PROCESO DE VALIDACIÓN DE</t>
  </si>
  <si>
    <t>INFORMES MENSUALES DE COBRO PARA EL CONTRATO No. 060 DE 2023.</t>
  </si>
  <si>
    <t>SUBDIRECCION DE MANEJO</t>
  </si>
  <si>
    <t>7.8 OBSERVACIÓN ADMINISTRATIVA CON PRESUNTA INCIDENCIA DISCIPLINARIA POR FALTAS EN LA VERIFICACIÓN DE INCONGRUENCIAS ENTRE LA DECLARACIÓN DE BIENES Y RENTAS, REGISTRO DE CONFLICTOS DE INTERESES DEL SIGEP Y EL FORMATO DE DECLARACIÓN DE CONFLICTO DE INTERESES DEL SIDEAP PARA LA SUSCRIPCIÓN DEL CONTRATO No. 060 DE 2023</t>
  </si>
  <si>
    <t>7.9 OBSERVACIÓN ADMINISTRATIVA POR TRASGRESIÓN AL PRINCIPIO</t>
  </si>
  <si>
    <t>DE PLANEACIÓN EN RELACIÓN CON LAS OBLIGACIONES ESPECÍFICAS</t>
  </si>
  <si>
    <t>FORMULADAS PARA EL DESARROLLO DEL CONTRATO No. 060 DE 2023.</t>
  </si>
  <si>
    <t>7.10 OBSERVACIÓN ADMINISTRATIVA POR NO PUBLICAR EN FORMA</t>
  </si>
  <si>
    <t>OPORTUNA Y DE ACUERDO CON LOS PARÁMETROS ESTABLECIDOS, DENTRO</t>
  </si>
  <si>
    <t>DE LOS TÉRMINOS LEGALES EN EL SISTEMA ELECTRÓNICO PARA LA</t>
  </si>
  <si>
    <t>CONTRATACIÓN PÚBLICA – SECOP II</t>
  </si>
  <si>
    <t>1.3.3</t>
  </si>
  <si>
    <t>1.3.4</t>
  </si>
  <si>
    <t>Informe de seguimiento a la gestión del plan estratégico y planes institucionales asociados al talento humano vigencia 2024</t>
  </si>
  <si>
    <t>Verificar el cumplimiento del Plan Estratégico de Talento Humano durante la vigencia del 2024, evaluando las metas trazadas, los resultados obtenidos y las áreas de mejora, con el fin de asegurar que las estrategias implementadas hayan contribuido eficazmente al desarrollo y fortalecimiento del capital humano dentro del IDIGER.</t>
  </si>
  <si>
    <t>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</si>
</sst>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33">
    <font>
      <sz val="11"/>
      <color theme="1"/>
      <name val="Arial"/>
      <scheme val="minor"/>
    </font>
    <font>
      <sz val="11"/>
      <name val="Arial"/>
      <family val="2"/>
    </font>
    <font>
      <b/>
      <sz val="9"/>
      <color rgb="FF000000"/>
      <name val="Arial"/>
      <family val="2"/>
    </font>
    <font>
      <sz val="9"/>
      <color theme="1"/>
      <name val="Arial"/>
      <family val="2"/>
    </font>
    <font>
      <sz val="9"/>
      <color rgb="FF000000"/>
      <name val="Arial"/>
      <family val="2"/>
    </font>
    <font>
      <sz val="11"/>
      <color rgb="FF000000"/>
      <name val="Arial"/>
      <family val="2"/>
    </font>
    <font>
      <u/>
      <sz val="9"/>
      <color rgb="FF000000"/>
      <name val="Arial"/>
      <family val="2"/>
    </font>
    <font>
      <u/>
      <sz val="9"/>
      <color rgb="FF1155CC"/>
      <name val="Arial"/>
      <family val="2"/>
    </font>
    <font>
      <sz val="9"/>
      <color rgb="FF000000"/>
      <name val="Arial, sans-serif"/>
    </font>
    <font>
      <b/>
      <sz val="9"/>
      <color rgb="FF000000"/>
      <name val="Arial, sans-serif"/>
    </font>
    <font>
      <b/>
      <sz val="10"/>
      <color theme="1"/>
      <name val="Arial"/>
      <family val="2"/>
    </font>
    <font>
      <b/>
      <sz val="10"/>
      <color rgb="FF000000"/>
      <name val="Arial"/>
      <family val="2"/>
    </font>
    <font>
      <sz val="10"/>
      <color rgb="FF000000"/>
      <name val="Arial"/>
      <family val="2"/>
    </font>
    <font>
      <sz val="10"/>
      <color theme="1"/>
      <name val="Arial"/>
      <family val="2"/>
    </font>
    <font>
      <sz val="10"/>
      <color theme="1"/>
      <name val="Arial"/>
      <family val="2"/>
      <scheme val="minor"/>
    </font>
    <font>
      <sz val="10"/>
      <name val="Arial"/>
      <family val="2"/>
    </font>
    <font>
      <b/>
      <sz val="10"/>
      <color theme="0"/>
      <name val="Arial"/>
      <family val="2"/>
    </font>
    <font>
      <b/>
      <sz val="8"/>
      <color rgb="FF000000"/>
      <name val="Arial"/>
      <family val="2"/>
    </font>
    <font>
      <sz val="8"/>
      <name val="Arial"/>
      <family val="2"/>
    </font>
    <font>
      <sz val="8"/>
      <color theme="1"/>
      <name val="Arial"/>
      <family val="2"/>
      <scheme val="minor"/>
    </font>
    <font>
      <b/>
      <sz val="6"/>
      <color rgb="FF000000"/>
      <name val="Arial"/>
      <family val="2"/>
    </font>
    <font>
      <sz val="6"/>
      <name val="Arial"/>
      <family val="2"/>
    </font>
    <font>
      <sz val="6"/>
      <color rgb="FF000000"/>
      <name val="Arial"/>
      <family val="2"/>
    </font>
    <font>
      <sz val="6"/>
      <color theme="1"/>
      <name val="Arial"/>
      <family val="2"/>
    </font>
    <font>
      <sz val="11"/>
      <color theme="1"/>
      <name val="Arial"/>
      <family val="2"/>
      <scheme val="minor"/>
    </font>
    <font>
      <b/>
      <sz val="9"/>
      <color rgb="FF000000"/>
      <name val="Aptos Narrow"/>
      <family val="2"/>
    </font>
    <font>
      <sz val="9"/>
      <color rgb="FF000000"/>
      <name val="Aptos Narrow"/>
      <family val="2"/>
    </font>
    <font>
      <sz val="8"/>
      <color rgb="FF000000"/>
      <name val="Arial"/>
      <family val="2"/>
    </font>
    <font>
      <b/>
      <sz val="8"/>
      <color theme="1"/>
      <name val="Arial"/>
      <family val="2"/>
    </font>
    <font>
      <b/>
      <sz val="8"/>
      <color theme="0"/>
      <name val="Arial"/>
      <family val="2"/>
    </font>
    <font>
      <sz val="8"/>
      <color theme="1"/>
      <name val="Arial"/>
      <family val="2"/>
    </font>
    <font>
      <b/>
      <sz val="8"/>
      <color rgb="FFFFFFFF"/>
      <name val="Arial"/>
      <family val="2"/>
    </font>
    <font>
      <sz val="8"/>
      <name val="Arial"/>
      <family val="2"/>
      <scheme val="minor"/>
    </font>
  </fonts>
  <fills count="19">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C55A11"/>
        <bgColor rgb="FFC55A11"/>
      </patternFill>
    </fill>
    <fill>
      <patternFill patternType="solid">
        <fgColor rgb="FFFEF2CB"/>
        <bgColor rgb="FFFEF2CB"/>
      </patternFill>
    </fill>
    <fill>
      <patternFill patternType="solid">
        <fgColor rgb="FF92D050"/>
        <bgColor rgb="FF92D050"/>
      </patternFill>
    </fill>
    <fill>
      <patternFill patternType="solid">
        <fgColor rgb="FFDADADA"/>
        <bgColor rgb="FFDADADA"/>
      </patternFill>
    </fill>
    <fill>
      <patternFill patternType="solid">
        <fgColor theme="0"/>
        <bgColor theme="0"/>
      </patternFill>
    </fill>
    <fill>
      <patternFill patternType="solid">
        <fgColor rgb="FFF7CAAC"/>
        <bgColor rgb="FFF7CAAC"/>
      </patternFill>
    </fill>
    <fill>
      <patternFill patternType="solid">
        <fgColor rgb="FFB6D7A8"/>
        <bgColor rgb="FFB6D7A8"/>
      </patternFill>
    </fill>
    <fill>
      <patternFill patternType="solid">
        <fgColor rgb="FFFFFF00"/>
        <bgColor rgb="FFFFFF00"/>
      </patternFill>
    </fill>
    <fill>
      <patternFill patternType="solid">
        <fgColor rgb="FFFFF2CC"/>
        <bgColor rgb="FFFFF2CC"/>
      </patternFill>
    </fill>
    <fill>
      <patternFill patternType="solid">
        <fgColor rgb="FFD9D9D9"/>
        <bgColor rgb="FFD9D9D9"/>
      </patternFill>
    </fill>
    <fill>
      <patternFill patternType="solid">
        <fgColor rgb="FF92D050"/>
        <bgColor indexed="64"/>
      </patternFill>
    </fill>
    <fill>
      <patternFill patternType="solid">
        <fgColor rgb="FFFEF2CB"/>
        <bgColor indexed="64"/>
      </patternFill>
    </fill>
    <fill>
      <patternFill patternType="solid">
        <fgColor rgb="FF92D050"/>
        <bgColor rgb="FFFEF2CB"/>
      </patternFill>
    </fill>
    <fill>
      <patternFill patternType="solid">
        <fgColor rgb="FFFFFFFF"/>
        <bgColor indexed="64"/>
      </patternFill>
    </fill>
    <fill>
      <patternFill patternType="solid">
        <fgColor rgb="FFDAE9F8"/>
        <bgColor indexed="64"/>
      </patternFill>
    </fill>
  </fills>
  <borders count="73">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rgb="FF00000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164" fontId="24" fillId="0" borderId="0" applyFont="0" applyFill="0" applyBorder="0" applyAlignment="0" applyProtection="0"/>
  </cellStyleXfs>
  <cellXfs count="208">
    <xf numFmtId="0" fontId="0" fillId="0" borderId="0" xfId="0"/>
    <xf numFmtId="0" fontId="3" fillId="10" borderId="38" xfId="0" applyFont="1" applyFill="1" applyBorder="1" applyAlignment="1">
      <alignment wrapText="1"/>
    </xf>
    <xf numFmtId="0" fontId="3" fillId="0" borderId="38" xfId="0" applyFont="1" applyBorder="1" applyAlignment="1">
      <alignment vertical="center" wrapText="1"/>
    </xf>
    <xf numFmtId="0" fontId="2" fillId="2" borderId="31" xfId="0" applyFont="1" applyFill="1" applyBorder="1" applyAlignment="1">
      <alignment horizontal="center" vertical="top" wrapText="1"/>
    </xf>
    <xf numFmtId="0" fontId="4" fillId="0" borderId="19" xfId="0" applyFont="1" applyBorder="1" applyAlignment="1">
      <alignment wrapText="1"/>
    </xf>
    <xf numFmtId="0" fontId="4" fillId="0" borderId="31" xfId="0" applyFont="1" applyBorder="1" applyAlignment="1">
      <alignment wrapText="1"/>
    </xf>
    <xf numFmtId="0" fontId="4" fillId="10" borderId="31" xfId="0" applyFont="1" applyFill="1" applyBorder="1" applyAlignment="1">
      <alignment wrapText="1"/>
    </xf>
    <xf numFmtId="0" fontId="5" fillId="0" borderId="31" xfId="0" applyFont="1" applyBorder="1" applyAlignment="1">
      <alignment horizontal="center" wrapText="1"/>
    </xf>
    <xf numFmtId="0" fontId="5" fillId="10" borderId="31" xfId="0" applyFont="1" applyFill="1" applyBorder="1" applyAlignment="1">
      <alignment wrapText="1"/>
    </xf>
    <xf numFmtId="0" fontId="6" fillId="10" borderId="31" xfId="0" applyFont="1" applyFill="1" applyBorder="1" applyAlignment="1">
      <alignment wrapText="1"/>
    </xf>
    <xf numFmtId="0" fontId="4" fillId="10"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1" xfId="0" applyFont="1" applyBorder="1" applyAlignment="1">
      <alignment horizontal="center" wrapText="1"/>
    </xf>
    <xf numFmtId="0" fontId="3" fillId="10" borderId="38" xfId="0" applyFont="1" applyFill="1" applyBorder="1" applyAlignment="1">
      <alignment horizontal="center" vertical="center" wrapText="1"/>
    </xf>
    <xf numFmtId="0" fontId="3" fillId="10" borderId="38" xfId="0" applyFont="1" applyFill="1" applyBorder="1" applyAlignment="1">
      <alignment vertical="center" wrapText="1"/>
    </xf>
    <xf numFmtId="0" fontId="4" fillId="10" borderId="31" xfId="0" applyFont="1" applyFill="1" applyBorder="1" applyAlignment="1">
      <alignment vertical="center" wrapText="1"/>
    </xf>
    <xf numFmtId="0" fontId="4" fillId="10" borderId="19" xfId="0" applyFont="1" applyFill="1" applyBorder="1" applyAlignment="1">
      <alignment wrapText="1"/>
    </xf>
    <xf numFmtId="0" fontId="4" fillId="10" borderId="19" xfId="0" applyFont="1" applyFill="1" applyBorder="1" applyAlignment="1">
      <alignment vertical="center" wrapText="1"/>
    </xf>
    <xf numFmtId="0" fontId="4" fillId="0" borderId="31" xfId="0" applyFont="1" applyBorder="1" applyAlignment="1">
      <alignment horizontal="center" vertical="center" wrapText="1"/>
    </xf>
    <xf numFmtId="0" fontId="4" fillId="0" borderId="31" xfId="0" applyFont="1" applyBorder="1" applyAlignment="1">
      <alignment vertical="center" wrapText="1"/>
    </xf>
    <xf numFmtId="0" fontId="5" fillId="0" borderId="31" xfId="0" applyFont="1" applyBorder="1" applyAlignment="1">
      <alignment vertical="center" wrapText="1"/>
    </xf>
    <xf numFmtId="0" fontId="5" fillId="0" borderId="31" xfId="0" applyFont="1" applyBorder="1" applyAlignment="1">
      <alignment wrapText="1"/>
    </xf>
    <xf numFmtId="0" fontId="4" fillId="0" borderId="19" xfId="0" applyFont="1" applyBorder="1" applyAlignment="1">
      <alignment vertical="center" wrapText="1"/>
    </xf>
    <xf numFmtId="0" fontId="4" fillId="0" borderId="31" xfId="0" applyFont="1" applyBorder="1" applyAlignment="1">
      <alignment vertical="top" wrapText="1"/>
    </xf>
    <xf numFmtId="0" fontId="4" fillId="11" borderId="31" xfId="0" applyFont="1" applyFill="1" applyBorder="1" applyAlignment="1">
      <alignment vertical="top" wrapText="1"/>
    </xf>
    <xf numFmtId="0" fontId="10"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xf numFmtId="0" fontId="11" fillId="0" borderId="0" xfId="0" applyFont="1" applyAlignment="1">
      <alignment vertical="top" wrapText="1"/>
    </xf>
    <xf numFmtId="0" fontId="13" fillId="0" borderId="0" xfId="0" applyFont="1" applyAlignment="1">
      <alignment vertical="top" textRotation="255" wrapText="1"/>
    </xf>
    <xf numFmtId="0" fontId="13" fillId="0" borderId="0" xfId="0" applyFont="1"/>
    <xf numFmtId="0" fontId="19" fillId="0" borderId="52" xfId="0" applyFont="1" applyBorder="1" applyAlignment="1">
      <alignment vertical="top" wrapText="1"/>
    </xf>
    <xf numFmtId="0" fontId="10" fillId="0" borderId="20" xfId="0" applyFont="1" applyBorder="1" applyAlignment="1">
      <alignment vertical="top" wrapText="1"/>
    </xf>
    <xf numFmtId="0" fontId="17" fillId="2" borderId="65" xfId="0" applyFont="1" applyFill="1" applyBorder="1" applyAlignment="1">
      <alignment horizontal="center" vertical="top" textRotation="90" wrapText="1"/>
    </xf>
    <xf numFmtId="0" fontId="17" fillId="2" borderId="66" xfId="0" applyFont="1" applyFill="1" applyBorder="1" applyAlignment="1">
      <alignment horizontal="center" vertical="top" textRotation="90" wrapText="1"/>
    </xf>
    <xf numFmtId="164" fontId="0" fillId="0" borderId="0" xfId="1" applyFont="1"/>
    <xf numFmtId="0" fontId="25" fillId="18" borderId="52" xfId="0" applyFont="1" applyFill="1" applyBorder="1" applyAlignment="1">
      <alignment horizontal="center" wrapText="1"/>
    </xf>
    <xf numFmtId="0" fontId="25" fillId="18" borderId="53" xfId="0" applyFont="1" applyFill="1" applyBorder="1" applyAlignment="1">
      <alignment horizontal="center" wrapText="1"/>
    </xf>
    <xf numFmtId="0" fontId="26" fillId="17" borderId="68" xfId="0" applyFont="1" applyFill="1" applyBorder="1" applyAlignment="1">
      <alignment wrapText="1"/>
    </xf>
    <xf numFmtId="0" fontId="26" fillId="17" borderId="69" xfId="0" applyFont="1" applyFill="1" applyBorder="1" applyAlignment="1">
      <alignment wrapText="1"/>
    </xf>
    <xf numFmtId="0" fontId="26" fillId="17" borderId="70" xfId="0" applyFont="1" applyFill="1" applyBorder="1" applyAlignment="1">
      <alignment wrapText="1"/>
    </xf>
    <xf numFmtId="0" fontId="26" fillId="17" borderId="71" xfId="0" applyFont="1" applyFill="1" applyBorder="1" applyAlignment="1">
      <alignment wrapText="1"/>
    </xf>
    <xf numFmtId="0" fontId="27" fillId="3" borderId="27" xfId="0" applyFont="1" applyFill="1" applyBorder="1" applyAlignment="1">
      <alignment horizontal="center" vertical="top" wrapText="1"/>
    </xf>
    <xf numFmtId="0" fontId="27" fillId="3" borderId="28" xfId="0" applyFont="1" applyFill="1" applyBorder="1" applyAlignment="1">
      <alignment horizontal="center" vertical="top" wrapText="1"/>
    </xf>
    <xf numFmtId="49" fontId="17" fillId="3" borderId="29" xfId="0" applyNumberFormat="1" applyFont="1" applyFill="1" applyBorder="1" applyAlignment="1">
      <alignment horizontal="left" vertical="top" wrapText="1"/>
    </xf>
    <xf numFmtId="0" fontId="27" fillId="3" borderId="30" xfId="0" applyFont="1" applyFill="1" applyBorder="1" applyAlignment="1">
      <alignment horizontal="left" vertical="top" wrapText="1"/>
    </xf>
    <xf numFmtId="0" fontId="27" fillId="0" borderId="8" xfId="0" applyFont="1" applyBorder="1" applyAlignment="1">
      <alignment vertical="top" wrapText="1"/>
    </xf>
    <xf numFmtId="0" fontId="27" fillId="0" borderId="31" xfId="0" applyFont="1" applyBorder="1" applyAlignment="1">
      <alignment vertical="top" wrapText="1"/>
    </xf>
    <xf numFmtId="0" fontId="27" fillId="5" borderId="30" xfId="0" applyFont="1" applyFill="1" applyBorder="1" applyAlignment="1">
      <alignment vertical="top" wrapText="1"/>
    </xf>
    <xf numFmtId="0" fontId="27" fillId="6" borderId="30" xfId="0" applyFont="1" applyFill="1" applyBorder="1" applyAlignment="1">
      <alignment vertical="top" wrapText="1"/>
    </xf>
    <xf numFmtId="0" fontId="27" fillId="0" borderId="32" xfId="0" applyFont="1" applyBorder="1" applyAlignment="1">
      <alignment vertical="top" wrapText="1"/>
    </xf>
    <xf numFmtId="0" fontId="27" fillId="3" borderId="31" xfId="0" applyFont="1" applyFill="1" applyBorder="1" applyAlignment="1">
      <alignment horizontal="left" vertical="top" wrapText="1"/>
    </xf>
    <xf numFmtId="0" fontId="27" fillId="5" borderId="31" xfId="0" applyFont="1" applyFill="1" applyBorder="1" applyAlignment="1">
      <alignment vertical="top" wrapText="1"/>
    </xf>
    <xf numFmtId="0" fontId="27" fillId="6" borderId="31" xfId="0" applyFont="1" applyFill="1" applyBorder="1" applyAlignment="1">
      <alignment vertical="top" wrapText="1"/>
    </xf>
    <xf numFmtId="0" fontId="27" fillId="0" borderId="33" xfId="0" applyFont="1" applyBorder="1" applyAlignment="1">
      <alignment vertical="top" wrapText="1"/>
    </xf>
    <xf numFmtId="0" fontId="27" fillId="6" borderId="33" xfId="0" applyFont="1" applyFill="1" applyBorder="1" applyAlignment="1">
      <alignment vertical="top" wrapText="1"/>
    </xf>
    <xf numFmtId="0" fontId="17" fillId="7" borderId="36" xfId="0" applyFont="1" applyFill="1" applyBorder="1" applyAlignment="1">
      <alignment horizontal="center" vertical="top" wrapText="1"/>
    </xf>
    <xf numFmtId="0" fontId="17" fillId="7" borderId="37" xfId="0" applyFont="1" applyFill="1" applyBorder="1" applyAlignment="1">
      <alignment horizontal="center" vertical="top" wrapText="1"/>
    </xf>
    <xf numFmtId="0" fontId="17" fillId="8" borderId="29" xfId="0" applyFont="1" applyFill="1" applyBorder="1" applyAlignment="1">
      <alignment horizontal="left" vertical="top" wrapText="1"/>
    </xf>
    <xf numFmtId="0" fontId="27" fillId="5" borderId="33" xfId="0" applyFont="1" applyFill="1" applyBorder="1" applyAlignment="1">
      <alignment vertical="top" wrapText="1"/>
    </xf>
    <xf numFmtId="0" fontId="17" fillId="8" borderId="50" xfId="0" applyFont="1" applyFill="1" applyBorder="1" applyAlignment="1">
      <alignment horizontal="left" vertical="top" wrapText="1"/>
    </xf>
    <xf numFmtId="0" fontId="27" fillId="3" borderId="41" xfId="0" applyFont="1" applyFill="1" applyBorder="1" applyAlignment="1">
      <alignment horizontal="left" vertical="top" wrapText="1"/>
    </xf>
    <xf numFmtId="0" fontId="27" fillId="0" borderId="41" xfId="0" applyFont="1" applyBorder="1" applyAlignment="1">
      <alignment vertical="top" wrapText="1"/>
    </xf>
    <xf numFmtId="0" fontId="27" fillId="5" borderId="41" xfId="0" applyFont="1" applyFill="1" applyBorder="1" applyAlignment="1">
      <alignment vertical="top" wrapText="1"/>
    </xf>
    <xf numFmtId="0" fontId="27" fillId="6" borderId="41" xfId="0" applyFont="1" applyFill="1" applyBorder="1" applyAlignment="1">
      <alignment vertical="top" wrapText="1"/>
    </xf>
    <xf numFmtId="0" fontId="17" fillId="8" borderId="52" xfId="0" applyFont="1" applyFill="1" applyBorder="1" applyAlignment="1">
      <alignment horizontal="left" vertical="top" wrapText="1"/>
    </xf>
    <xf numFmtId="0" fontId="27" fillId="3" borderId="52" xfId="0" applyFont="1" applyFill="1" applyBorder="1" applyAlignment="1">
      <alignment horizontal="left" vertical="top" wrapText="1"/>
    </xf>
    <xf numFmtId="0" fontId="27" fillId="0" borderId="52" xfId="0" applyFont="1" applyBorder="1" applyAlignment="1">
      <alignment vertical="top" wrapText="1"/>
    </xf>
    <xf numFmtId="0" fontId="27" fillId="5" borderId="53" xfId="0" applyFont="1" applyFill="1" applyBorder="1" applyAlignment="1">
      <alignment vertical="top" wrapText="1"/>
    </xf>
    <xf numFmtId="0" fontId="27" fillId="6" borderId="52" xfId="0" applyFont="1" applyFill="1" applyBorder="1" applyAlignment="1">
      <alignment vertical="top" wrapText="1"/>
    </xf>
    <xf numFmtId="0" fontId="27" fillId="5" borderId="52" xfId="0" applyFont="1" applyFill="1" applyBorder="1" applyAlignment="1">
      <alignment vertical="top" wrapText="1"/>
    </xf>
    <xf numFmtId="0" fontId="27" fillId="0" borderId="45" xfId="0" applyFont="1" applyBorder="1" applyAlignment="1">
      <alignment vertical="top" wrapText="1"/>
    </xf>
    <xf numFmtId="0" fontId="19" fillId="14" borderId="53" xfId="0" applyFont="1" applyFill="1" applyBorder="1" applyAlignment="1">
      <alignment vertical="top" wrapText="1"/>
    </xf>
    <xf numFmtId="0" fontId="19" fillId="15" borderId="52" xfId="0" applyFont="1" applyFill="1" applyBorder="1" applyAlignment="1">
      <alignment vertical="top" wrapText="1"/>
    </xf>
    <xf numFmtId="0" fontId="19" fillId="14" borderId="52" xfId="0" applyFont="1" applyFill="1" applyBorder="1" applyAlignment="1">
      <alignment vertical="top" wrapText="1"/>
    </xf>
    <xf numFmtId="0" fontId="28" fillId="0" borderId="52" xfId="0" applyFont="1" applyBorder="1" applyAlignment="1">
      <alignment vertical="center" wrapText="1"/>
    </xf>
    <xf numFmtId="0" fontId="27" fillId="8" borderId="52" xfId="0" applyFont="1" applyFill="1" applyBorder="1" applyAlignment="1">
      <alignment horizontal="left" vertical="top" wrapText="1"/>
    </xf>
    <xf numFmtId="0" fontId="27" fillId="8" borderId="30" xfId="0" applyFont="1" applyFill="1" applyBorder="1" applyAlignment="1">
      <alignment vertical="top" wrapText="1"/>
    </xf>
    <xf numFmtId="0" fontId="27" fillId="12" borderId="31" xfId="0" applyFont="1" applyFill="1" applyBorder="1" applyAlignment="1">
      <alignment vertical="top" wrapText="1"/>
    </xf>
    <xf numFmtId="0" fontId="27" fillId="8" borderId="36" xfId="0" applyFont="1" applyFill="1" applyBorder="1" applyAlignment="1">
      <alignment horizontal="left" vertical="top" wrapText="1"/>
    </xf>
    <xf numFmtId="0" fontId="27" fillId="0" borderId="36" xfId="0" applyFont="1" applyBorder="1" applyAlignment="1">
      <alignment vertical="top" wrapText="1"/>
    </xf>
    <xf numFmtId="0" fontId="27" fillId="8" borderId="38" xfId="0" applyFont="1" applyFill="1" applyBorder="1" applyAlignment="1">
      <alignment horizontal="left" vertical="top" wrapText="1"/>
    </xf>
    <xf numFmtId="0" fontId="17" fillId="3" borderId="31" xfId="0" applyFont="1" applyFill="1" applyBorder="1" applyAlignment="1">
      <alignment horizontal="center" vertical="top" wrapText="1"/>
    </xf>
    <xf numFmtId="0" fontId="17" fillId="3" borderId="32" xfId="0" applyFont="1" applyFill="1" applyBorder="1" applyAlignment="1">
      <alignment horizontal="center" vertical="top" wrapText="1"/>
    </xf>
    <xf numFmtId="0" fontId="27" fillId="16" borderId="30" xfId="0" applyFont="1" applyFill="1" applyBorder="1" applyAlignment="1">
      <alignment vertical="top" wrapText="1"/>
    </xf>
    <xf numFmtId="0" fontId="17" fillId="13" borderId="38" xfId="0" applyFont="1" applyFill="1" applyBorder="1" applyAlignment="1">
      <alignment horizontal="center" vertical="top" wrapText="1"/>
    </xf>
    <xf numFmtId="0" fontId="17" fillId="13" borderId="39" xfId="0" applyFont="1" applyFill="1" applyBorder="1" applyAlignment="1">
      <alignment horizontal="center" vertical="top" wrapText="1"/>
    </xf>
    <xf numFmtId="0" fontId="27" fillId="8" borderId="30" xfId="0" applyFont="1" applyFill="1" applyBorder="1" applyAlignment="1">
      <alignment horizontal="left" vertical="top" wrapText="1"/>
    </xf>
    <xf numFmtId="0" fontId="27" fillId="0" borderId="38" xfId="0" applyFont="1" applyBorder="1" applyAlignment="1">
      <alignment vertical="top" wrapText="1"/>
    </xf>
    <xf numFmtId="0" fontId="27" fillId="5" borderId="38" xfId="0" applyFont="1" applyFill="1" applyBorder="1" applyAlignment="1">
      <alignment vertical="top" wrapText="1"/>
    </xf>
    <xf numFmtId="0" fontId="27" fillId="6" borderId="38" xfId="0" applyFont="1" applyFill="1" applyBorder="1" applyAlignment="1">
      <alignment vertical="top" wrapText="1"/>
    </xf>
    <xf numFmtId="0" fontId="27" fillId="3" borderId="42" xfId="0" applyFont="1" applyFill="1" applyBorder="1" applyAlignment="1">
      <alignment horizontal="left" vertical="top" wrapText="1"/>
    </xf>
    <xf numFmtId="0" fontId="27" fillId="0" borderId="39" xfId="0" applyFont="1" applyBorder="1" applyAlignment="1">
      <alignment vertical="top" wrapText="1"/>
    </xf>
    <xf numFmtId="0" fontId="27" fillId="6" borderId="39" xfId="0" applyFont="1" applyFill="1" applyBorder="1" applyAlignment="1">
      <alignment vertical="top" wrapText="1"/>
    </xf>
    <xf numFmtId="0" fontId="17" fillId="7" borderId="19" xfId="0" applyFont="1" applyFill="1" applyBorder="1" applyAlignment="1">
      <alignment horizontal="center" vertical="top" wrapText="1"/>
    </xf>
    <xf numFmtId="0" fontId="27" fillId="7" borderId="38" xfId="0" applyFont="1" applyFill="1" applyBorder="1" applyAlignment="1">
      <alignment horizontal="center" vertical="top" wrapText="1"/>
    </xf>
    <xf numFmtId="0" fontId="27" fillId="7" borderId="39" xfId="0" applyFont="1" applyFill="1" applyBorder="1" applyAlignment="1">
      <alignment horizontal="center" vertical="top" wrapText="1"/>
    </xf>
    <xf numFmtId="0" fontId="17" fillId="3" borderId="29" xfId="0" applyFont="1" applyFill="1" applyBorder="1" applyAlignment="1">
      <alignment horizontal="center" vertical="top" wrapText="1"/>
    </xf>
    <xf numFmtId="0" fontId="27" fillId="3" borderId="38" xfId="0" applyFont="1" applyFill="1" applyBorder="1" applyAlignment="1">
      <alignment horizontal="left" vertical="top" wrapText="1"/>
    </xf>
    <xf numFmtId="0" fontId="30" fillId="3" borderId="8" xfId="0" applyFont="1" applyFill="1" applyBorder="1" applyAlignment="1">
      <alignment vertical="top"/>
    </xf>
    <xf numFmtId="0" fontId="17" fillId="7" borderId="38" xfId="0" applyFont="1" applyFill="1" applyBorder="1" applyAlignment="1">
      <alignment horizontal="center" vertical="top" wrapText="1"/>
    </xf>
    <xf numFmtId="0" fontId="30" fillId="6" borderId="38" xfId="0" applyFont="1" applyFill="1" applyBorder="1" applyAlignment="1">
      <alignment vertical="top" wrapText="1"/>
    </xf>
    <xf numFmtId="0" fontId="30" fillId="0" borderId="18" xfId="0" applyFont="1" applyBorder="1" applyAlignment="1">
      <alignment vertical="top" wrapText="1"/>
    </xf>
    <xf numFmtId="0" fontId="30" fillId="6" borderId="39" xfId="0" applyFont="1" applyFill="1" applyBorder="1" applyAlignment="1">
      <alignment vertical="top" wrapText="1"/>
    </xf>
    <xf numFmtId="0" fontId="17" fillId="7" borderId="48" xfId="0" applyFont="1" applyFill="1" applyBorder="1" applyAlignment="1">
      <alignment horizontal="center" vertical="top" wrapText="1"/>
    </xf>
    <xf numFmtId="0" fontId="27" fillId="7" borderId="48" xfId="0" applyFont="1" applyFill="1" applyBorder="1" applyAlignment="1">
      <alignment horizontal="center" vertical="top" wrapText="1"/>
    </xf>
    <xf numFmtId="0" fontId="27" fillId="7" borderId="49" xfId="0" applyFont="1" applyFill="1" applyBorder="1" applyAlignment="1">
      <alignment horizontal="center" vertical="top" wrapText="1"/>
    </xf>
    <xf numFmtId="0" fontId="28" fillId="0" borderId="0" xfId="0" applyFont="1" applyAlignment="1">
      <alignment vertical="top" wrapText="1"/>
    </xf>
    <xf numFmtId="0" fontId="30" fillId="0" borderId="0" xfId="0" applyFont="1" applyAlignment="1">
      <alignment vertical="top" wrapText="1"/>
    </xf>
    <xf numFmtId="0" fontId="28" fillId="0" borderId="38" xfId="0" applyFont="1" applyBorder="1" applyAlignment="1">
      <alignment horizontal="center" vertical="top" wrapText="1"/>
    </xf>
    <xf numFmtId="0" fontId="30" fillId="9" borderId="38" xfId="0" applyFont="1" applyFill="1" applyBorder="1" applyAlignment="1">
      <alignment horizontal="left" vertical="top" wrapText="1"/>
    </xf>
    <xf numFmtId="0" fontId="30" fillId="9" borderId="38" xfId="0" applyFont="1" applyFill="1" applyBorder="1" applyAlignment="1">
      <alignment horizontal="center" vertical="top" wrapText="1"/>
    </xf>
    <xf numFmtId="0" fontId="28" fillId="9" borderId="38" xfId="0" applyFont="1" applyFill="1" applyBorder="1" applyAlignment="1">
      <alignment horizontal="center" vertical="top" wrapText="1"/>
    </xf>
    <xf numFmtId="0" fontId="17" fillId="8" borderId="72" xfId="0" applyFont="1" applyFill="1" applyBorder="1" applyAlignment="1">
      <alignment horizontal="left" vertical="top" wrapText="1"/>
    </xf>
    <xf numFmtId="0" fontId="27" fillId="3" borderId="72" xfId="0" applyFont="1" applyFill="1" applyBorder="1" applyAlignment="1">
      <alignment horizontal="left" vertical="top" wrapText="1"/>
    </xf>
    <xf numFmtId="0" fontId="27" fillId="0" borderId="72" xfId="0" applyFont="1" applyBorder="1" applyAlignment="1">
      <alignment vertical="top" wrapText="1"/>
    </xf>
    <xf numFmtId="0" fontId="27" fillId="5" borderId="46" xfId="0" applyFont="1" applyFill="1" applyBorder="1" applyAlignment="1">
      <alignment vertical="top" wrapText="1"/>
    </xf>
    <xf numFmtId="0" fontId="17" fillId="8" borderId="68" xfId="0" applyFont="1" applyFill="1" applyBorder="1" applyAlignment="1">
      <alignment horizontal="left" vertical="top" wrapText="1"/>
    </xf>
    <xf numFmtId="0" fontId="27" fillId="3" borderId="68" xfId="0" applyFont="1" applyFill="1" applyBorder="1" applyAlignment="1">
      <alignment horizontal="left" vertical="top" wrapText="1"/>
    </xf>
    <xf numFmtId="0" fontId="28" fillId="0" borderId="68" xfId="0" applyFont="1" applyBorder="1" applyAlignment="1">
      <alignment vertical="center" wrapText="1"/>
    </xf>
    <xf numFmtId="0" fontId="16" fillId="4" borderId="22" xfId="0" applyFont="1" applyFill="1" applyBorder="1" applyAlignment="1">
      <alignment horizontal="center" vertical="center" wrapText="1"/>
    </xf>
    <xf numFmtId="0" fontId="15" fillId="0" borderId="23" xfId="0" applyFont="1" applyBorder="1"/>
    <xf numFmtId="0" fontId="15" fillId="0" borderId="24" xfId="0" applyFont="1" applyBorder="1"/>
    <xf numFmtId="0" fontId="17" fillId="3" borderId="25" xfId="0" applyFont="1" applyFill="1" applyBorder="1" applyAlignment="1">
      <alignment horizontal="left" vertical="center" wrapText="1"/>
    </xf>
    <xf numFmtId="0" fontId="18" fillId="0" borderId="2" xfId="0" applyFont="1" applyBorder="1"/>
    <xf numFmtId="0" fontId="18" fillId="0" borderId="26" xfId="0" applyFont="1" applyBorder="1"/>
    <xf numFmtId="0" fontId="17" fillId="7" borderId="12" xfId="0" applyFont="1" applyFill="1" applyBorder="1" applyAlignment="1">
      <alignment horizontal="center" vertical="top" wrapText="1"/>
    </xf>
    <xf numFmtId="0" fontId="18" fillId="0" borderId="47" xfId="0" applyFont="1" applyBorder="1"/>
    <xf numFmtId="0" fontId="27" fillId="3" borderId="52" xfId="0" applyFont="1" applyFill="1" applyBorder="1" applyAlignment="1">
      <alignment horizontal="left" vertical="top" wrapText="1"/>
    </xf>
    <xf numFmtId="0" fontId="17" fillId="7" borderId="34" xfId="0" applyFont="1" applyFill="1" applyBorder="1" applyAlignment="1">
      <alignment horizontal="left" vertical="top" wrapText="1"/>
    </xf>
    <xf numFmtId="0" fontId="18" fillId="0" borderId="35" xfId="0" applyFont="1" applyBorder="1"/>
    <xf numFmtId="0" fontId="27" fillId="3" borderId="17" xfId="0" applyFont="1" applyFill="1" applyBorder="1" applyAlignment="1">
      <alignment horizontal="center" vertical="top" wrapText="1"/>
    </xf>
    <xf numFmtId="0" fontId="27" fillId="3" borderId="36" xfId="0" applyFont="1" applyFill="1" applyBorder="1" applyAlignment="1">
      <alignment horizontal="center" vertical="top" wrapText="1"/>
    </xf>
    <xf numFmtId="0" fontId="30" fillId="0" borderId="5" xfId="0" applyFont="1" applyBorder="1" applyAlignment="1">
      <alignment horizontal="center" vertical="top" wrapText="1"/>
    </xf>
    <xf numFmtId="0" fontId="19" fillId="0" borderId="0" xfId="0" applyFont="1"/>
    <xf numFmtId="0" fontId="18" fillId="0" borderId="13" xfId="0" applyFont="1" applyBorder="1"/>
    <xf numFmtId="0" fontId="17" fillId="7" borderId="13" xfId="0" applyFont="1" applyFill="1" applyBorder="1" applyAlignment="1">
      <alignment horizontal="center" vertical="top" wrapText="1"/>
    </xf>
    <xf numFmtId="0" fontId="29" fillId="4" borderId="44" xfId="0" applyFont="1" applyFill="1" applyBorder="1" applyAlignment="1">
      <alignment horizontal="center" vertical="center" wrapText="1"/>
    </xf>
    <xf numFmtId="0" fontId="18" fillId="0" borderId="45" xfId="0" applyFont="1" applyBorder="1"/>
    <xf numFmtId="0" fontId="18" fillId="0" borderId="46" xfId="0" applyFont="1" applyBorder="1"/>
    <xf numFmtId="0" fontId="31" fillId="4" borderId="12" xfId="0" applyFont="1" applyFill="1" applyBorder="1" applyAlignment="1">
      <alignment horizontal="center" vertical="center" wrapText="1"/>
    </xf>
    <xf numFmtId="0" fontId="18" fillId="0" borderId="15" xfId="0" applyFont="1" applyBorder="1"/>
    <xf numFmtId="0" fontId="18" fillId="0" borderId="16" xfId="0" applyFont="1" applyBorder="1"/>
    <xf numFmtId="0" fontId="17" fillId="7" borderId="10" xfId="0" applyFont="1" applyFill="1" applyBorder="1" applyAlignment="1">
      <alignment horizontal="center" vertical="top" wrapText="1"/>
    </xf>
    <xf numFmtId="0" fontId="18" fillId="0" borderId="43" xfId="0" applyFont="1" applyBorder="1"/>
    <xf numFmtId="0" fontId="31" fillId="4" borderId="44" xfId="0" applyFont="1" applyFill="1" applyBorder="1" applyAlignment="1">
      <alignment horizontal="center" vertical="center" wrapText="1"/>
    </xf>
    <xf numFmtId="0" fontId="20" fillId="2" borderId="12" xfId="0" applyFont="1" applyFill="1" applyBorder="1" applyAlignment="1">
      <alignment horizontal="center" vertical="top" wrapText="1"/>
    </xf>
    <xf numFmtId="0" fontId="21" fillId="0" borderId="13" xfId="0" applyFont="1" applyBorder="1"/>
    <xf numFmtId="0" fontId="11" fillId="2" borderId="54" xfId="0" applyFont="1" applyFill="1" applyBorder="1" applyAlignment="1">
      <alignment horizontal="center" vertical="center" wrapText="1"/>
    </xf>
    <xf numFmtId="0" fontId="15" fillId="0" borderId="60" xfId="0" applyFont="1" applyBorder="1"/>
    <xf numFmtId="0" fontId="15" fillId="0" borderId="62" xfId="0" applyFont="1" applyBorder="1"/>
    <xf numFmtId="0" fontId="11" fillId="2" borderId="55" xfId="0" applyFont="1" applyFill="1" applyBorder="1" applyAlignment="1">
      <alignment horizontal="center" vertical="center" wrapText="1"/>
    </xf>
    <xf numFmtId="0" fontId="15" fillId="0" borderId="20" xfId="0" applyFont="1" applyBorder="1"/>
    <xf numFmtId="0" fontId="15" fillId="0" borderId="63" xfId="0" applyFont="1" applyBorder="1"/>
    <xf numFmtId="0" fontId="11" fillId="2" borderId="56" xfId="0" applyFont="1" applyFill="1" applyBorder="1" applyAlignment="1">
      <alignment horizontal="center" vertical="center" wrapText="1"/>
    </xf>
    <xf numFmtId="0" fontId="15" fillId="0" borderId="21" xfId="0" applyFont="1" applyBorder="1"/>
    <xf numFmtId="0" fontId="15" fillId="0" borderId="64" xfId="0" applyFont="1" applyBorder="1"/>
    <xf numFmtId="0" fontId="11" fillId="2" borderId="57" xfId="0" applyFont="1" applyFill="1" applyBorder="1" applyAlignment="1">
      <alignment horizontal="center" vertical="top" wrapText="1"/>
    </xf>
    <xf numFmtId="0" fontId="15" fillId="0" borderId="58" xfId="0" applyFont="1" applyBorder="1"/>
    <xf numFmtId="0" fontId="15" fillId="0" borderId="59" xfId="0" applyFont="1" applyBorder="1"/>
    <xf numFmtId="0" fontId="11" fillId="2" borderId="6" xfId="0" applyFont="1" applyFill="1" applyBorder="1" applyAlignment="1">
      <alignment horizontal="center" vertical="top" wrapText="1"/>
    </xf>
    <xf numFmtId="0" fontId="15" fillId="0" borderId="43" xfId="0" applyFont="1" applyBorder="1"/>
    <xf numFmtId="0" fontId="15" fillId="0" borderId="61" xfId="0" applyFont="1" applyBorder="1"/>
    <xf numFmtId="0" fontId="22" fillId="3" borderId="14" xfId="0" applyFont="1" applyFill="1" applyBorder="1" applyAlignment="1">
      <alignment horizontal="left" vertical="top" wrapText="1"/>
    </xf>
    <xf numFmtId="0" fontId="21" fillId="0" borderId="15" xfId="0" applyFont="1" applyBorder="1"/>
    <xf numFmtId="0" fontId="21" fillId="0" borderId="16" xfId="0" applyFont="1" applyBorder="1"/>
    <xf numFmtId="0" fontId="17" fillId="2" borderId="22" xfId="0" applyFont="1" applyFill="1" applyBorder="1" applyAlignment="1">
      <alignment horizontal="center" vertical="top" wrapText="1"/>
    </xf>
    <xf numFmtId="0" fontId="17" fillId="2" borderId="23" xfId="0" applyFont="1" applyFill="1" applyBorder="1" applyAlignment="1">
      <alignment horizontal="center" vertical="top" wrapText="1"/>
    </xf>
    <xf numFmtId="0" fontId="17" fillId="2" borderId="67" xfId="0" applyFont="1" applyFill="1" applyBorder="1" applyAlignment="1">
      <alignment horizontal="center" vertical="top" wrapText="1"/>
    </xf>
    <xf numFmtId="0" fontId="17" fillId="2" borderId="44" xfId="0" applyFont="1" applyFill="1" applyBorder="1" applyAlignment="1">
      <alignment horizontal="center" vertical="top" wrapText="1"/>
    </xf>
    <xf numFmtId="0" fontId="17" fillId="2" borderId="45" xfId="0" applyFont="1" applyFill="1" applyBorder="1" applyAlignment="1">
      <alignment horizontal="center" vertical="top" wrapText="1"/>
    </xf>
    <xf numFmtId="0" fontId="17" fillId="2" borderId="41" xfId="0" applyFont="1" applyFill="1" applyBorder="1" applyAlignment="1">
      <alignment horizontal="center" vertical="top" wrapText="1"/>
    </xf>
    <xf numFmtId="0" fontId="17" fillId="2" borderId="34" xfId="0" applyFont="1" applyFill="1" applyBorder="1" applyAlignment="1">
      <alignment horizontal="center" vertical="top" wrapText="1"/>
    </xf>
    <xf numFmtId="0" fontId="17" fillId="2" borderId="42" xfId="0" applyFont="1" applyFill="1" applyBorder="1" applyAlignment="1">
      <alignment horizontal="center" vertical="top" wrapText="1"/>
    </xf>
    <xf numFmtId="0" fontId="17" fillId="2" borderId="31" xfId="0" applyFont="1" applyFill="1" applyBorder="1" applyAlignment="1">
      <alignment horizontal="center" vertical="top" wrapText="1"/>
    </xf>
    <xf numFmtId="0" fontId="22" fillId="3" borderId="11" xfId="0" applyFont="1" applyFill="1" applyBorder="1" applyAlignment="1">
      <alignment horizontal="left" vertical="top" wrapText="1"/>
    </xf>
    <xf numFmtId="0" fontId="21" fillId="0" borderId="7" xfId="0" applyFont="1" applyBorder="1"/>
    <xf numFmtId="0" fontId="21" fillId="0" borderId="9" xfId="0" applyFont="1" applyBorder="1"/>
    <xf numFmtId="0" fontId="23" fillId="3" borderId="11" xfId="0" applyFont="1" applyFill="1" applyBorder="1" applyAlignment="1">
      <alignment horizontal="left" vertical="top" wrapText="1"/>
    </xf>
    <xf numFmtId="0" fontId="20" fillId="2" borderId="10" xfId="0" applyFont="1" applyFill="1" applyBorder="1" applyAlignment="1">
      <alignment horizontal="center" vertical="top" wrapText="1"/>
    </xf>
    <xf numFmtId="0" fontId="21" fillId="0" borderId="8" xfId="0" applyFont="1" applyBorder="1"/>
    <xf numFmtId="0" fontId="17" fillId="0" borderId="1" xfId="0" applyFont="1" applyBorder="1" applyAlignment="1">
      <alignment horizontal="center" vertical="top" wrapText="1"/>
    </xf>
    <xf numFmtId="0" fontId="18" fillId="0" borderId="3" xfId="0" applyFont="1" applyBorder="1"/>
    <xf numFmtId="0" fontId="17" fillId="0" borderId="2" xfId="0" applyFont="1" applyBorder="1" applyAlignment="1">
      <alignment horizontal="center" vertical="top" wrapText="1"/>
    </xf>
    <xf numFmtId="0" fontId="18" fillId="0" borderId="4" xfId="0" applyFont="1" applyBorder="1"/>
    <xf numFmtId="0" fontId="17" fillId="0" borderId="6" xfId="0" applyFont="1" applyBorder="1" applyAlignment="1">
      <alignment horizontal="center" vertical="top" wrapText="1"/>
    </xf>
    <xf numFmtId="0" fontId="18" fillId="0" borderId="7" xfId="0" applyFont="1" applyBorder="1"/>
    <xf numFmtId="0" fontId="18" fillId="0" borderId="8" xfId="0" applyFont="1" applyBorder="1"/>
    <xf numFmtId="0" fontId="17" fillId="0" borderId="7" xfId="0" applyFont="1" applyBorder="1" applyAlignment="1">
      <alignment horizontal="center" vertical="top" wrapText="1"/>
    </xf>
    <xf numFmtId="0" fontId="18" fillId="0" borderId="9" xfId="0" applyFont="1" applyBorder="1"/>
    <xf numFmtId="14" fontId="17" fillId="0" borderId="7" xfId="0" applyNumberFormat="1" applyFont="1" applyBorder="1" applyAlignment="1">
      <alignment horizontal="center" vertical="top" wrapText="1"/>
    </xf>
    <xf numFmtId="0" fontId="26" fillId="17" borderId="72" xfId="0" applyFont="1" applyFill="1" applyBorder="1" applyAlignment="1">
      <alignment wrapText="1"/>
    </xf>
    <xf numFmtId="0" fontId="26" fillId="17" borderId="70" xfId="0" applyFont="1" applyFill="1" applyBorder="1" applyAlignment="1">
      <alignment wrapText="1"/>
    </xf>
    <xf numFmtId="0" fontId="26" fillId="17" borderId="68" xfId="0" applyFont="1" applyFill="1" applyBorder="1" applyAlignment="1">
      <alignment wrapText="1"/>
    </xf>
    <xf numFmtId="0" fontId="2" fillId="2" borderId="17" xfId="0" applyFont="1" applyFill="1" applyBorder="1" applyAlignment="1">
      <alignment horizontal="center" wrapText="1"/>
    </xf>
    <xf numFmtId="0" fontId="1" fillId="0" borderId="18" xfId="0" applyFont="1" applyBorder="1"/>
    <xf numFmtId="0" fontId="1" fillId="0" borderId="19" xfId="0" applyFont="1" applyBorder="1"/>
    <xf numFmtId="0" fontId="2" fillId="2" borderId="7" xfId="0" applyFont="1" applyFill="1" applyBorder="1" applyAlignment="1">
      <alignment horizontal="center" vertical="top" wrapText="1"/>
    </xf>
    <xf numFmtId="0" fontId="1" fillId="0" borderId="7" xfId="0" applyFont="1" applyBorder="1"/>
    <xf numFmtId="0" fontId="1" fillId="0" borderId="8" xfId="0" applyFont="1" applyBorder="1"/>
    <xf numFmtId="0" fontId="5" fillId="0" borderId="18" xfId="0" applyFont="1" applyBorder="1" applyAlignment="1">
      <alignment horizontal="center" wrapText="1"/>
    </xf>
    <xf numFmtId="0" fontId="2" fillId="2" borderId="17" xfId="0" quotePrefix="1" applyFont="1" applyFill="1" applyBorder="1" applyAlignment="1">
      <alignment horizontal="center" vertical="top" wrapText="1"/>
    </xf>
    <xf numFmtId="0" fontId="2" fillId="2" borderId="51" xfId="0" applyFont="1" applyFill="1" applyBorder="1" applyAlignment="1">
      <alignment horizontal="center" vertical="top" wrapText="1"/>
    </xf>
    <xf numFmtId="0" fontId="1" fillId="0" borderId="40" xfId="0" applyFont="1" applyBorder="1"/>
    <xf numFmtId="0" fontId="1" fillId="0" borderId="31" xfId="0" applyFont="1" applyBorder="1"/>
    <xf numFmtId="0" fontId="2" fillId="2" borderId="17"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4" Type="http://schemas.openxmlformats.org/officeDocument/2006/relationships/worksheet" Target="worksheets/sheet4.xml"/><Relationship Id="rId22"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idiger.gov.co/documents/20182/1367690/DECLARACI%C3%93N+DE+INDEPENDENCIA+UNIFICADA.pdf/4544b018-51fa-4a59-a595-e3ec910f8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6"/>
  <sheetViews>
    <sheetView tabSelected="1" topLeftCell="A71" zoomScale="150" zoomScaleNormal="150" workbookViewId="0">
      <selection activeCell="D80" sqref="D80"/>
    </sheetView>
  </sheetViews>
  <sheetFormatPr baseColWidth="10" defaultColWidth="12.625" defaultRowHeight="12.75"/>
  <cols>
    <col min="1" max="1" width="1.625" style="29" customWidth="1"/>
    <col min="2" max="2" width="5.125" style="29" customWidth="1"/>
    <col min="3" max="3" width="56.625" style="29" customWidth="1"/>
    <col min="4" max="4" width="61.75" style="29" customWidth="1"/>
    <col min="5" max="7" width="3" style="29" customWidth="1"/>
    <col min="8" max="8" width="3.375" style="29" customWidth="1"/>
    <col min="9" max="11" width="3" style="29" customWidth="1"/>
    <col min="12" max="12" width="4" style="29" customWidth="1"/>
    <col min="13" max="15" width="3" style="29" customWidth="1"/>
    <col min="16" max="16" width="2.875" style="29" bestFit="1" customWidth="1"/>
    <col min="17" max="16384" width="12.625" style="29"/>
  </cols>
  <sheetData>
    <row r="1" spans="1:26" ht="13.5" thickBot="1">
      <c r="A1" s="25"/>
      <c r="B1" s="26"/>
      <c r="C1" s="27"/>
      <c r="D1" s="27"/>
      <c r="E1" s="27"/>
      <c r="F1" s="27"/>
      <c r="G1" s="27"/>
      <c r="H1" s="27"/>
      <c r="I1" s="27"/>
      <c r="J1" s="27"/>
      <c r="K1" s="27"/>
      <c r="L1" s="27"/>
      <c r="M1" s="27"/>
      <c r="N1" s="27"/>
      <c r="O1" s="27"/>
      <c r="P1" s="27"/>
      <c r="Q1" s="28"/>
      <c r="R1" s="28"/>
      <c r="S1" s="28"/>
      <c r="T1" s="28"/>
      <c r="U1" s="28"/>
      <c r="V1" s="28"/>
      <c r="W1" s="28"/>
      <c r="X1" s="28"/>
      <c r="Y1" s="28"/>
      <c r="Z1" s="28"/>
    </row>
    <row r="2" spans="1:26">
      <c r="A2" s="28"/>
      <c r="B2" s="168" t="s">
        <v>187</v>
      </c>
      <c r="C2" s="169"/>
      <c r="D2" s="169"/>
      <c r="E2" s="169"/>
      <c r="F2" s="170"/>
      <c r="G2" s="183" t="s">
        <v>0</v>
      </c>
      <c r="H2" s="126"/>
      <c r="I2" s="126"/>
      <c r="J2" s="126"/>
      <c r="K2" s="126"/>
      <c r="L2" s="126"/>
      <c r="M2" s="184"/>
      <c r="N2" s="185" t="s">
        <v>1</v>
      </c>
      <c r="O2" s="126"/>
      <c r="P2" s="186"/>
      <c r="Q2" s="28"/>
      <c r="R2" s="28"/>
      <c r="S2" s="28"/>
      <c r="T2" s="28"/>
      <c r="U2" s="28"/>
      <c r="V2" s="28"/>
      <c r="W2" s="28"/>
      <c r="X2" s="28"/>
      <c r="Y2" s="28"/>
      <c r="Z2" s="28"/>
    </row>
    <row r="3" spans="1:26">
      <c r="A3" s="28"/>
      <c r="B3" s="171"/>
      <c r="C3" s="172"/>
      <c r="D3" s="172"/>
      <c r="E3" s="172"/>
      <c r="F3" s="173"/>
      <c r="G3" s="187" t="s">
        <v>2</v>
      </c>
      <c r="H3" s="188"/>
      <c r="I3" s="188"/>
      <c r="J3" s="188"/>
      <c r="K3" s="188"/>
      <c r="L3" s="188"/>
      <c r="M3" s="189"/>
      <c r="N3" s="190">
        <v>5</v>
      </c>
      <c r="O3" s="188"/>
      <c r="P3" s="191"/>
      <c r="Q3" s="28"/>
      <c r="R3" s="28"/>
      <c r="S3" s="28"/>
      <c r="T3" s="28"/>
      <c r="U3" s="28"/>
      <c r="V3" s="28"/>
      <c r="W3" s="28"/>
      <c r="X3" s="28"/>
      <c r="Y3" s="28"/>
      <c r="Z3" s="28"/>
    </row>
    <row r="4" spans="1:26">
      <c r="A4" s="28"/>
      <c r="B4" s="174"/>
      <c r="C4" s="175"/>
      <c r="D4" s="175"/>
      <c r="E4" s="175"/>
      <c r="F4" s="176"/>
      <c r="G4" s="187" t="s">
        <v>3</v>
      </c>
      <c r="H4" s="188"/>
      <c r="I4" s="188"/>
      <c r="J4" s="188"/>
      <c r="K4" s="188"/>
      <c r="L4" s="188"/>
      <c r="M4" s="189"/>
      <c r="N4" s="192">
        <v>43860</v>
      </c>
      <c r="O4" s="188"/>
      <c r="P4" s="191"/>
      <c r="Q4" s="28"/>
      <c r="R4" s="28"/>
      <c r="S4" s="28"/>
      <c r="T4" s="28"/>
      <c r="U4" s="28"/>
      <c r="V4" s="28"/>
      <c r="W4" s="28"/>
      <c r="X4" s="28"/>
      <c r="Y4" s="28"/>
      <c r="Z4" s="28"/>
    </row>
    <row r="5" spans="1:26" ht="12" customHeight="1">
      <c r="A5" s="28"/>
      <c r="B5" s="181" t="s">
        <v>4</v>
      </c>
      <c r="C5" s="182"/>
      <c r="D5" s="177" t="s">
        <v>5</v>
      </c>
      <c r="E5" s="178"/>
      <c r="F5" s="178"/>
      <c r="G5" s="178"/>
      <c r="H5" s="178"/>
      <c r="I5" s="178"/>
      <c r="J5" s="178"/>
      <c r="K5" s="178"/>
      <c r="L5" s="178"/>
      <c r="M5" s="178"/>
      <c r="N5" s="178"/>
      <c r="O5" s="178"/>
      <c r="P5" s="179"/>
      <c r="Q5" s="28"/>
      <c r="R5" s="28"/>
      <c r="S5" s="28"/>
      <c r="T5" s="28"/>
      <c r="U5" s="28"/>
      <c r="V5" s="28"/>
      <c r="W5" s="28"/>
      <c r="X5" s="28"/>
      <c r="Y5" s="28"/>
      <c r="Z5" s="28"/>
    </row>
    <row r="6" spans="1:26" ht="33.75" customHeight="1">
      <c r="A6" s="28"/>
      <c r="B6" s="181" t="s">
        <v>6</v>
      </c>
      <c r="C6" s="182"/>
      <c r="D6" s="177" t="s">
        <v>7</v>
      </c>
      <c r="E6" s="178"/>
      <c r="F6" s="178"/>
      <c r="G6" s="178"/>
      <c r="H6" s="178"/>
      <c r="I6" s="178"/>
      <c r="J6" s="178"/>
      <c r="K6" s="178"/>
      <c r="L6" s="178"/>
      <c r="M6" s="178"/>
      <c r="N6" s="178"/>
      <c r="O6" s="178"/>
      <c r="P6" s="179"/>
      <c r="Q6" s="28"/>
      <c r="R6" s="28"/>
      <c r="S6" s="28"/>
      <c r="T6" s="28"/>
      <c r="U6" s="28"/>
      <c r="V6" s="28"/>
      <c r="W6" s="28"/>
      <c r="X6" s="28"/>
      <c r="Y6" s="28"/>
      <c r="Z6" s="28"/>
    </row>
    <row r="7" spans="1:26" ht="23.25" customHeight="1">
      <c r="A7" s="28"/>
      <c r="B7" s="181" t="s">
        <v>8</v>
      </c>
      <c r="C7" s="182"/>
      <c r="D7" s="177" t="s">
        <v>233</v>
      </c>
      <c r="E7" s="178"/>
      <c r="F7" s="178"/>
      <c r="G7" s="178"/>
      <c r="H7" s="178"/>
      <c r="I7" s="178"/>
      <c r="J7" s="178"/>
      <c r="K7" s="178"/>
      <c r="L7" s="178"/>
      <c r="M7" s="178"/>
      <c r="N7" s="178"/>
      <c r="O7" s="178"/>
      <c r="P7" s="179"/>
      <c r="Q7" s="28"/>
      <c r="R7" s="28"/>
      <c r="S7" s="28"/>
      <c r="T7" s="28"/>
      <c r="U7" s="28"/>
      <c r="V7" s="28"/>
      <c r="W7" s="28"/>
      <c r="X7" s="28"/>
      <c r="Y7" s="28"/>
      <c r="Z7" s="28"/>
    </row>
    <row r="8" spans="1:26" ht="19.5" customHeight="1">
      <c r="A8" s="28"/>
      <c r="B8" s="181" t="s">
        <v>9</v>
      </c>
      <c r="C8" s="182"/>
      <c r="D8" s="180" t="s">
        <v>296</v>
      </c>
      <c r="E8" s="178"/>
      <c r="F8" s="178"/>
      <c r="G8" s="178"/>
      <c r="H8" s="178"/>
      <c r="I8" s="178"/>
      <c r="J8" s="178"/>
      <c r="K8" s="178"/>
      <c r="L8" s="178"/>
      <c r="M8" s="178"/>
      <c r="N8" s="178"/>
      <c r="O8" s="178"/>
      <c r="P8" s="179"/>
      <c r="Q8" s="28"/>
      <c r="R8" s="28"/>
      <c r="S8" s="28"/>
      <c r="T8" s="28"/>
      <c r="U8" s="28"/>
      <c r="V8" s="28"/>
      <c r="W8" s="28"/>
      <c r="X8" s="28"/>
      <c r="Y8" s="28"/>
      <c r="Z8" s="28"/>
    </row>
    <row r="9" spans="1:26">
      <c r="A9" s="28"/>
      <c r="B9" s="148" t="s">
        <v>10</v>
      </c>
      <c r="C9" s="149"/>
      <c r="D9" s="165" t="s">
        <v>235</v>
      </c>
      <c r="E9" s="166"/>
      <c r="F9" s="166"/>
      <c r="G9" s="166"/>
      <c r="H9" s="166"/>
      <c r="I9" s="166"/>
      <c r="J9" s="166"/>
      <c r="K9" s="166"/>
      <c r="L9" s="166"/>
      <c r="M9" s="166"/>
      <c r="N9" s="166"/>
      <c r="O9" s="166"/>
      <c r="P9" s="167"/>
      <c r="Q9" s="28"/>
      <c r="R9" s="28"/>
      <c r="S9" s="28"/>
      <c r="T9" s="28"/>
      <c r="U9" s="28"/>
      <c r="V9" s="28"/>
      <c r="W9" s="28"/>
      <c r="X9" s="28"/>
      <c r="Y9" s="28"/>
      <c r="Z9" s="28"/>
    </row>
    <row r="10" spans="1:26" ht="13.5" thickBot="1">
      <c r="A10" s="28"/>
      <c r="B10" s="30"/>
      <c r="C10" s="27"/>
      <c r="D10" s="27"/>
      <c r="E10" s="27"/>
      <c r="F10" s="27"/>
      <c r="G10" s="27"/>
      <c r="H10" s="27"/>
      <c r="I10" s="27"/>
      <c r="J10" s="27"/>
      <c r="K10" s="27"/>
      <c r="L10" s="27"/>
      <c r="M10" s="27"/>
      <c r="N10" s="27"/>
      <c r="O10" s="27"/>
      <c r="P10" s="27"/>
      <c r="Q10" s="28"/>
      <c r="R10" s="28"/>
      <c r="S10" s="28"/>
      <c r="T10" s="28"/>
      <c r="U10" s="28"/>
      <c r="V10" s="28"/>
      <c r="W10" s="28"/>
      <c r="X10" s="28"/>
      <c r="Y10" s="28"/>
      <c r="Z10" s="28"/>
    </row>
    <row r="11" spans="1:26">
      <c r="A11" s="28"/>
      <c r="B11" s="150" t="s">
        <v>11</v>
      </c>
      <c r="C11" s="153" t="s">
        <v>12</v>
      </c>
      <c r="D11" s="156" t="s">
        <v>13</v>
      </c>
      <c r="E11" s="159" t="s">
        <v>234</v>
      </c>
      <c r="F11" s="160"/>
      <c r="G11" s="160"/>
      <c r="H11" s="160"/>
      <c r="I11" s="160"/>
      <c r="J11" s="160"/>
      <c r="K11" s="160"/>
      <c r="L11" s="160"/>
      <c r="M11" s="160"/>
      <c r="N11" s="160"/>
      <c r="O11" s="160"/>
      <c r="P11" s="161"/>
      <c r="Q11" s="28"/>
      <c r="R11" s="28"/>
      <c r="S11" s="28"/>
      <c r="T11" s="28"/>
      <c r="U11" s="28"/>
      <c r="V11" s="28"/>
      <c r="W11" s="28"/>
      <c r="X11" s="28"/>
      <c r="Y11" s="28"/>
      <c r="Z11" s="28"/>
    </row>
    <row r="12" spans="1:26">
      <c r="A12" s="28"/>
      <c r="B12" s="151"/>
      <c r="C12" s="154"/>
      <c r="D12" s="157"/>
      <c r="E12" s="162" t="s">
        <v>15</v>
      </c>
      <c r="F12" s="163"/>
      <c r="G12" s="163"/>
      <c r="H12" s="163"/>
      <c r="I12" s="163"/>
      <c r="J12" s="163"/>
      <c r="K12" s="163"/>
      <c r="L12" s="163"/>
      <c r="M12" s="163"/>
      <c r="N12" s="163"/>
      <c r="O12" s="163"/>
      <c r="P12" s="164"/>
      <c r="Q12" s="28"/>
      <c r="R12" s="28"/>
      <c r="S12" s="28"/>
      <c r="T12" s="28"/>
      <c r="U12" s="28"/>
      <c r="V12" s="28"/>
      <c r="W12" s="28"/>
      <c r="X12" s="28"/>
      <c r="Y12" s="28"/>
      <c r="Z12" s="28"/>
    </row>
    <row r="13" spans="1:26" ht="54.75" thickBot="1">
      <c r="A13" s="31"/>
      <c r="B13" s="152"/>
      <c r="C13" s="155"/>
      <c r="D13" s="158"/>
      <c r="E13" s="35" t="s">
        <v>16</v>
      </c>
      <c r="F13" s="35" t="s">
        <v>17</v>
      </c>
      <c r="G13" s="35" t="s">
        <v>18</v>
      </c>
      <c r="H13" s="35" t="s">
        <v>19</v>
      </c>
      <c r="I13" s="35" t="s">
        <v>20</v>
      </c>
      <c r="J13" s="35" t="s">
        <v>21</v>
      </c>
      <c r="K13" s="35" t="s">
        <v>22</v>
      </c>
      <c r="L13" s="35" t="s">
        <v>23</v>
      </c>
      <c r="M13" s="35" t="s">
        <v>24</v>
      </c>
      <c r="N13" s="35" t="s">
        <v>25</v>
      </c>
      <c r="O13" s="35" t="s">
        <v>26</v>
      </c>
      <c r="P13" s="36" t="s">
        <v>27</v>
      </c>
      <c r="Q13" s="31"/>
      <c r="R13" s="31"/>
      <c r="S13" s="31"/>
      <c r="T13" s="31"/>
      <c r="U13" s="31"/>
      <c r="V13" s="31"/>
      <c r="W13" s="31"/>
      <c r="X13" s="31"/>
      <c r="Y13" s="31"/>
      <c r="Z13" s="31"/>
    </row>
    <row r="14" spans="1:26" ht="13.5" thickBot="1">
      <c r="A14" s="28"/>
      <c r="B14" s="34"/>
      <c r="C14" s="34"/>
      <c r="D14" s="34"/>
      <c r="E14" s="34"/>
      <c r="F14" s="34"/>
      <c r="G14" s="34"/>
      <c r="H14" s="34"/>
      <c r="I14" s="34"/>
      <c r="J14" s="34"/>
      <c r="K14" s="34"/>
      <c r="L14" s="34"/>
      <c r="M14" s="34"/>
      <c r="N14" s="34"/>
      <c r="O14" s="34"/>
      <c r="P14" s="34"/>
      <c r="Q14" s="28"/>
      <c r="R14" s="28"/>
      <c r="S14" s="28"/>
      <c r="T14" s="28"/>
      <c r="U14" s="28"/>
      <c r="V14" s="28"/>
      <c r="W14" s="28"/>
      <c r="X14" s="28"/>
      <c r="Y14" s="28"/>
      <c r="Z14" s="28"/>
    </row>
    <row r="15" spans="1:26" ht="13.5" thickBot="1">
      <c r="A15" s="28"/>
      <c r="B15" s="122" t="s">
        <v>28</v>
      </c>
      <c r="C15" s="123"/>
      <c r="D15" s="123"/>
      <c r="E15" s="123"/>
      <c r="F15" s="123"/>
      <c r="G15" s="123"/>
      <c r="H15" s="123"/>
      <c r="I15" s="123"/>
      <c r="J15" s="123"/>
      <c r="K15" s="123"/>
      <c r="L15" s="123"/>
      <c r="M15" s="123"/>
      <c r="N15" s="123"/>
      <c r="O15" s="123"/>
      <c r="P15" s="124"/>
      <c r="Q15" s="28"/>
      <c r="R15" s="28"/>
      <c r="S15" s="28"/>
      <c r="T15" s="28"/>
      <c r="U15" s="28"/>
      <c r="V15" s="28"/>
      <c r="W15" s="28"/>
      <c r="X15" s="28"/>
      <c r="Y15" s="28"/>
      <c r="Z15" s="28"/>
    </row>
    <row r="16" spans="1:26">
      <c r="A16" s="28"/>
      <c r="B16" s="125" t="s">
        <v>29</v>
      </c>
      <c r="C16" s="126"/>
      <c r="D16" s="127"/>
      <c r="E16" s="44"/>
      <c r="F16" s="44"/>
      <c r="G16" s="44"/>
      <c r="H16" s="44"/>
      <c r="I16" s="44"/>
      <c r="J16" s="44"/>
      <c r="K16" s="44"/>
      <c r="L16" s="44"/>
      <c r="M16" s="44"/>
      <c r="N16" s="44"/>
      <c r="O16" s="44"/>
      <c r="P16" s="45"/>
      <c r="Q16" s="28"/>
      <c r="R16" s="28"/>
      <c r="S16" s="28"/>
      <c r="T16" s="28"/>
      <c r="U16" s="28"/>
      <c r="V16" s="28"/>
      <c r="W16" s="28"/>
      <c r="X16" s="28"/>
      <c r="Y16" s="28"/>
      <c r="Z16" s="28"/>
    </row>
    <row r="17" spans="1:26" ht="56.25">
      <c r="A17" s="28"/>
      <c r="B17" s="46" t="s">
        <v>189</v>
      </c>
      <c r="C17" s="47" t="s">
        <v>188</v>
      </c>
      <c r="D17" s="48" t="s">
        <v>237</v>
      </c>
      <c r="E17" s="49"/>
      <c r="F17" s="49"/>
      <c r="G17" s="49"/>
      <c r="H17" s="50"/>
      <c r="I17" s="50"/>
      <c r="J17" s="51"/>
      <c r="K17" s="49"/>
      <c r="L17" s="49"/>
      <c r="M17" s="49"/>
      <c r="N17" s="49"/>
      <c r="O17" s="49"/>
      <c r="P17" s="52"/>
      <c r="Q17" s="28"/>
      <c r="R17" s="28"/>
      <c r="S17" s="28"/>
      <c r="T17" s="28"/>
      <c r="U17" s="28"/>
      <c r="V17" s="28"/>
      <c r="W17" s="28"/>
      <c r="X17" s="28"/>
      <c r="Y17" s="28"/>
      <c r="Z17" s="28"/>
    </row>
    <row r="18" spans="1:26" ht="33.75">
      <c r="A18" s="28"/>
      <c r="B18" s="46" t="s">
        <v>30</v>
      </c>
      <c r="C18" s="53" t="s">
        <v>248</v>
      </c>
      <c r="D18" s="48" t="s">
        <v>249</v>
      </c>
      <c r="E18" s="49"/>
      <c r="F18" s="49"/>
      <c r="G18" s="49"/>
      <c r="H18" s="54"/>
      <c r="I18" s="54"/>
      <c r="J18" s="55"/>
      <c r="K18" s="49"/>
      <c r="L18" s="49"/>
      <c r="M18" s="49"/>
      <c r="N18" s="49"/>
      <c r="O18" s="49"/>
      <c r="P18" s="56"/>
      <c r="Q18" s="28"/>
      <c r="R18" s="28"/>
      <c r="S18" s="28"/>
      <c r="T18" s="28"/>
      <c r="U18" s="28"/>
      <c r="V18" s="28"/>
      <c r="W18" s="28"/>
      <c r="X18" s="28"/>
      <c r="Y18" s="28"/>
      <c r="Z18" s="28"/>
    </row>
    <row r="19" spans="1:26" ht="56.25">
      <c r="A19" s="28"/>
      <c r="B19" s="46" t="s">
        <v>31</v>
      </c>
      <c r="C19" s="47" t="s">
        <v>246</v>
      </c>
      <c r="D19" s="48" t="s">
        <v>238</v>
      </c>
      <c r="E19" s="49"/>
      <c r="F19" s="49"/>
      <c r="G19" s="49"/>
      <c r="H19" s="49"/>
      <c r="I19" s="49"/>
      <c r="J19" s="50"/>
      <c r="K19" s="50"/>
      <c r="L19" s="51"/>
      <c r="M19" s="49"/>
      <c r="N19" s="49"/>
      <c r="O19" s="49"/>
      <c r="P19" s="52"/>
      <c r="Q19" s="28"/>
      <c r="R19" s="28"/>
      <c r="S19" s="28"/>
      <c r="T19" s="28"/>
      <c r="U19" s="28"/>
      <c r="V19" s="28"/>
      <c r="W19" s="28"/>
      <c r="X19" s="28"/>
      <c r="Y19" s="28"/>
      <c r="Z19" s="28"/>
    </row>
    <row r="20" spans="1:26" ht="56.25">
      <c r="A20" s="28"/>
      <c r="B20" s="46" t="s">
        <v>245</v>
      </c>
      <c r="C20" s="47" t="s">
        <v>236</v>
      </c>
      <c r="D20" s="48" t="s">
        <v>240</v>
      </c>
      <c r="E20" s="49"/>
      <c r="F20" s="49"/>
      <c r="G20" s="49"/>
      <c r="H20" s="49"/>
      <c r="I20" s="49"/>
      <c r="J20" s="49"/>
      <c r="K20" s="49"/>
      <c r="L20" s="50"/>
      <c r="M20" s="50"/>
      <c r="N20" s="50"/>
      <c r="O20" s="51"/>
      <c r="P20" s="52"/>
      <c r="Q20" s="28"/>
      <c r="R20" s="28"/>
      <c r="S20" s="28"/>
      <c r="T20" s="28"/>
      <c r="U20" s="28"/>
      <c r="V20" s="28"/>
      <c r="W20" s="28"/>
      <c r="X20" s="28"/>
      <c r="Y20" s="28"/>
      <c r="Z20" s="28"/>
    </row>
    <row r="21" spans="1:26">
      <c r="A21" s="28"/>
      <c r="B21" s="46" t="s">
        <v>247</v>
      </c>
      <c r="C21" s="47" t="s">
        <v>32</v>
      </c>
      <c r="D21" s="48" t="s">
        <v>239</v>
      </c>
      <c r="E21" s="49"/>
      <c r="F21" s="49"/>
      <c r="G21" s="49"/>
      <c r="H21" s="49"/>
      <c r="I21" s="49"/>
      <c r="J21" s="49"/>
      <c r="K21" s="49"/>
      <c r="L21" s="49"/>
      <c r="M21" s="49"/>
      <c r="N21" s="49"/>
      <c r="O21" s="57"/>
      <c r="P21" s="52"/>
      <c r="Q21" s="28"/>
      <c r="R21" s="28"/>
      <c r="S21" s="28"/>
      <c r="T21" s="28"/>
      <c r="U21" s="28"/>
      <c r="V21" s="28"/>
      <c r="W21" s="28"/>
      <c r="X21" s="28"/>
      <c r="Y21" s="28"/>
      <c r="Z21" s="28"/>
    </row>
    <row r="22" spans="1:26" ht="13.5" thickBot="1">
      <c r="A22" s="28"/>
      <c r="B22" s="131" t="s">
        <v>33</v>
      </c>
      <c r="C22" s="132"/>
      <c r="D22" s="58">
        <f>SUM(E22:P22)</f>
        <v>5</v>
      </c>
      <c r="E22" s="58">
        <v>0</v>
      </c>
      <c r="F22" s="58">
        <v>0</v>
      </c>
      <c r="G22" s="58">
        <v>0</v>
      </c>
      <c r="H22" s="58">
        <v>0</v>
      </c>
      <c r="I22" s="58">
        <v>0</v>
      </c>
      <c r="J22" s="58">
        <v>2</v>
      </c>
      <c r="K22" s="58">
        <v>0</v>
      </c>
      <c r="L22" s="58">
        <v>1</v>
      </c>
      <c r="M22" s="58">
        <v>0</v>
      </c>
      <c r="N22" s="58">
        <v>0</v>
      </c>
      <c r="O22" s="58">
        <v>2</v>
      </c>
      <c r="P22" s="59">
        <v>0</v>
      </c>
      <c r="Q22" s="28"/>
      <c r="R22" s="28"/>
      <c r="S22" s="28"/>
      <c r="T22" s="28"/>
      <c r="U22" s="28"/>
      <c r="V22" s="28"/>
      <c r="W22" s="28"/>
      <c r="X22" s="28"/>
      <c r="Y22" s="28"/>
      <c r="Z22" s="28"/>
    </row>
    <row r="23" spans="1:26">
      <c r="A23" s="28"/>
      <c r="B23" s="125" t="s">
        <v>34</v>
      </c>
      <c r="C23" s="126"/>
      <c r="D23" s="127"/>
      <c r="E23" s="44"/>
      <c r="F23" s="44"/>
      <c r="G23" s="44"/>
      <c r="H23" s="44"/>
      <c r="I23" s="44"/>
      <c r="J23" s="44"/>
      <c r="K23" s="44"/>
      <c r="L23" s="44"/>
      <c r="M23" s="44"/>
      <c r="N23" s="44"/>
      <c r="O23" s="44"/>
      <c r="P23" s="45"/>
      <c r="Q23" s="28"/>
      <c r="R23" s="28"/>
      <c r="S23" s="28"/>
      <c r="T23" s="28"/>
      <c r="U23" s="28"/>
      <c r="V23" s="28"/>
      <c r="W23" s="28"/>
      <c r="X23" s="28"/>
      <c r="Y23" s="28"/>
      <c r="Z23" s="28"/>
    </row>
    <row r="24" spans="1:26" ht="67.5">
      <c r="A24" s="28"/>
      <c r="B24" s="60" t="s">
        <v>190</v>
      </c>
      <c r="C24" s="47" t="s">
        <v>212</v>
      </c>
      <c r="D24" s="47" t="s">
        <v>191</v>
      </c>
      <c r="E24" s="51"/>
      <c r="F24" s="49"/>
      <c r="G24" s="49"/>
      <c r="H24" s="49"/>
      <c r="I24" s="49"/>
      <c r="J24" s="50"/>
      <c r="K24" s="51"/>
      <c r="L24" s="49"/>
      <c r="M24" s="49"/>
      <c r="N24" s="49"/>
      <c r="O24" s="49"/>
      <c r="P24" s="61"/>
      <c r="Q24" s="28"/>
      <c r="R24" s="28"/>
      <c r="S24" s="28"/>
      <c r="T24" s="28"/>
      <c r="U24" s="28"/>
      <c r="V24" s="28"/>
      <c r="W24" s="28"/>
      <c r="X24" s="28"/>
      <c r="Y24" s="28"/>
      <c r="Z24" s="28"/>
    </row>
    <row r="25" spans="1:26" ht="78.75">
      <c r="A25" s="28"/>
      <c r="B25" s="60" t="s">
        <v>192</v>
      </c>
      <c r="C25" s="47" t="s">
        <v>214</v>
      </c>
      <c r="D25" s="49" t="s">
        <v>213</v>
      </c>
      <c r="E25" s="51"/>
      <c r="F25" s="49"/>
      <c r="G25" s="49"/>
      <c r="H25" s="49"/>
      <c r="I25" s="49"/>
      <c r="J25" s="50"/>
      <c r="K25" s="51"/>
      <c r="L25" s="49"/>
      <c r="M25" s="49"/>
      <c r="N25" s="49"/>
      <c r="O25" s="49"/>
      <c r="P25" s="49"/>
      <c r="Q25" s="28"/>
      <c r="R25" s="28"/>
      <c r="S25" s="28"/>
      <c r="T25" s="28"/>
      <c r="U25" s="28"/>
      <c r="V25" s="28"/>
      <c r="W25" s="28"/>
      <c r="X25" s="28"/>
      <c r="Y25" s="28"/>
      <c r="Z25" s="28"/>
    </row>
    <row r="26" spans="1:26" ht="67.5">
      <c r="A26" s="28"/>
      <c r="B26" s="62" t="s">
        <v>193</v>
      </c>
      <c r="C26" s="63" t="s">
        <v>215</v>
      </c>
      <c r="D26" s="64" t="s">
        <v>244</v>
      </c>
      <c r="E26" s="64"/>
      <c r="F26" s="65"/>
      <c r="G26" s="66"/>
      <c r="H26" s="64"/>
      <c r="I26" s="64"/>
      <c r="J26" s="64"/>
      <c r="K26" s="65"/>
      <c r="L26" s="66"/>
      <c r="M26" s="64"/>
      <c r="N26" s="64"/>
      <c r="O26" s="65"/>
      <c r="P26" s="66"/>
      <c r="Q26" s="28"/>
      <c r="R26" s="28"/>
      <c r="S26" s="28"/>
      <c r="T26" s="28"/>
      <c r="U26" s="28"/>
      <c r="V26" s="28"/>
      <c r="W26" s="28"/>
      <c r="X26" s="28"/>
      <c r="Y26" s="28"/>
      <c r="Z26" s="28"/>
    </row>
    <row r="27" spans="1:26" ht="45">
      <c r="A27" s="28"/>
      <c r="B27" s="67" t="s">
        <v>194</v>
      </c>
      <c r="C27" s="68" t="s">
        <v>217</v>
      </c>
      <c r="D27" s="69" t="s">
        <v>216</v>
      </c>
      <c r="E27" s="70"/>
      <c r="F27" s="71"/>
      <c r="G27" s="69"/>
      <c r="H27" s="69"/>
      <c r="I27" s="69"/>
      <c r="J27" s="72"/>
      <c r="K27" s="71"/>
      <c r="L27" s="69"/>
      <c r="M27" s="69"/>
      <c r="N27" s="69"/>
      <c r="O27" s="69"/>
      <c r="P27" s="69"/>
      <c r="Q27" s="28"/>
      <c r="R27" s="28"/>
      <c r="S27" s="28"/>
      <c r="T27" s="28"/>
      <c r="U27" s="28"/>
      <c r="V27" s="28"/>
      <c r="W27" s="28"/>
      <c r="X27" s="28"/>
      <c r="Y27" s="28"/>
      <c r="Z27" s="28"/>
    </row>
    <row r="28" spans="1:26" ht="78.75">
      <c r="A28" s="28"/>
      <c r="B28" s="67" t="s">
        <v>195</v>
      </c>
      <c r="C28" s="68" t="s">
        <v>220</v>
      </c>
      <c r="D28" s="68" t="s">
        <v>50</v>
      </c>
      <c r="E28" s="70"/>
      <c r="F28" s="71"/>
      <c r="G28" s="69"/>
      <c r="H28" s="69"/>
      <c r="I28" s="69"/>
      <c r="J28" s="69"/>
      <c r="K28" s="69"/>
      <c r="L28" s="69"/>
      <c r="M28" s="69"/>
      <c r="N28" s="69"/>
      <c r="O28" s="69"/>
      <c r="P28" s="69"/>
      <c r="Q28" s="28"/>
      <c r="R28" s="28"/>
      <c r="S28" s="28"/>
      <c r="T28" s="28"/>
      <c r="U28" s="28"/>
      <c r="V28" s="28"/>
      <c r="W28" s="28"/>
      <c r="X28" s="28"/>
      <c r="Y28" s="28"/>
      <c r="Z28" s="28"/>
    </row>
    <row r="29" spans="1:26" ht="123.75">
      <c r="A29" s="28"/>
      <c r="B29" s="67" t="s">
        <v>196</v>
      </c>
      <c r="C29" s="68" t="s">
        <v>221</v>
      </c>
      <c r="D29" s="33" t="s">
        <v>35</v>
      </c>
      <c r="E29" s="55"/>
      <c r="F29" s="49"/>
      <c r="G29" s="49"/>
      <c r="H29" s="49"/>
      <c r="I29" s="49"/>
      <c r="J29" s="49"/>
      <c r="K29" s="49"/>
      <c r="L29" s="49"/>
      <c r="M29" s="49"/>
      <c r="N29" s="49"/>
      <c r="O29" s="49"/>
      <c r="P29" s="49"/>
      <c r="Q29" s="28"/>
      <c r="R29" s="28"/>
      <c r="S29" s="28"/>
      <c r="T29" s="28"/>
      <c r="U29" s="28"/>
      <c r="V29" s="28"/>
      <c r="W29" s="28"/>
      <c r="X29" s="28"/>
      <c r="Y29" s="28"/>
      <c r="Z29" s="28"/>
    </row>
    <row r="30" spans="1:26" ht="33.75">
      <c r="A30" s="28"/>
      <c r="B30" s="67" t="s">
        <v>197</v>
      </c>
      <c r="C30" s="68" t="s">
        <v>222</v>
      </c>
      <c r="D30" s="33" t="s">
        <v>218</v>
      </c>
      <c r="E30" s="49"/>
      <c r="F30" s="54"/>
      <c r="G30" s="55"/>
      <c r="H30" s="49"/>
      <c r="I30" s="49"/>
      <c r="J30" s="49"/>
      <c r="K30" s="49"/>
      <c r="L30" s="49"/>
      <c r="M30" s="49"/>
      <c r="N30" s="49"/>
      <c r="O30" s="49"/>
      <c r="P30" s="49"/>
      <c r="Q30" s="28"/>
      <c r="R30" s="28"/>
      <c r="S30" s="28"/>
      <c r="T30" s="28"/>
      <c r="U30" s="28"/>
      <c r="V30" s="28"/>
      <c r="W30" s="28"/>
      <c r="X30" s="28"/>
      <c r="Y30" s="28"/>
      <c r="Z30" s="28"/>
    </row>
    <row r="31" spans="1:26" ht="56.25">
      <c r="A31" s="28"/>
      <c r="B31" s="67" t="s">
        <v>198</v>
      </c>
      <c r="C31" s="68" t="s">
        <v>223</v>
      </c>
      <c r="D31" s="33" t="s">
        <v>52</v>
      </c>
      <c r="E31" s="64"/>
      <c r="F31" s="64"/>
      <c r="G31" s="64"/>
      <c r="H31" s="64"/>
      <c r="I31" s="64"/>
      <c r="J31" s="64"/>
      <c r="K31" s="65"/>
      <c r="L31" s="66"/>
      <c r="M31" s="64"/>
      <c r="N31" s="64"/>
      <c r="O31" s="64"/>
      <c r="P31" s="73"/>
      <c r="Q31" s="28"/>
      <c r="R31" s="28"/>
      <c r="S31" s="28"/>
      <c r="T31" s="28"/>
      <c r="U31" s="28"/>
      <c r="V31" s="28"/>
      <c r="W31" s="28"/>
      <c r="X31" s="28"/>
      <c r="Y31" s="28"/>
      <c r="Z31" s="28"/>
    </row>
    <row r="32" spans="1:26" ht="33.75">
      <c r="A32" s="28"/>
      <c r="B32" s="67" t="s">
        <v>199</v>
      </c>
      <c r="C32" s="68" t="s">
        <v>224</v>
      </c>
      <c r="D32" s="33" t="s">
        <v>219</v>
      </c>
      <c r="E32" s="74"/>
      <c r="F32" s="33"/>
      <c r="G32" s="75"/>
      <c r="H32" s="76"/>
      <c r="I32" s="33"/>
      <c r="J32" s="75"/>
      <c r="K32" s="76"/>
      <c r="L32" s="33"/>
      <c r="M32" s="75"/>
      <c r="N32" s="76"/>
      <c r="O32" s="33"/>
      <c r="P32" s="75"/>
      <c r="Q32" s="28"/>
      <c r="R32" s="28"/>
      <c r="S32" s="28"/>
      <c r="T32" s="28"/>
      <c r="U32" s="28"/>
      <c r="V32" s="28"/>
      <c r="W32" s="28"/>
      <c r="X32" s="28"/>
      <c r="Y32" s="28"/>
      <c r="Z32" s="28"/>
    </row>
    <row r="33" spans="1:26" ht="33.75">
      <c r="A33" s="28"/>
      <c r="B33" s="67" t="s">
        <v>200</v>
      </c>
      <c r="C33" s="68" t="s">
        <v>241</v>
      </c>
      <c r="D33" s="33" t="s">
        <v>225</v>
      </c>
      <c r="E33" s="49"/>
      <c r="F33" s="33"/>
      <c r="G33" s="75"/>
      <c r="H33" s="76"/>
      <c r="I33" s="33"/>
      <c r="J33" s="75"/>
      <c r="K33" s="76"/>
      <c r="L33" s="33"/>
      <c r="M33" s="75"/>
      <c r="N33" s="76"/>
      <c r="O33" s="33"/>
      <c r="P33" s="75"/>
      <c r="Q33" s="28"/>
      <c r="R33" s="28"/>
      <c r="S33" s="28"/>
      <c r="T33" s="28"/>
      <c r="U33" s="28"/>
      <c r="V33" s="28"/>
      <c r="W33" s="28"/>
      <c r="X33" s="28"/>
      <c r="Y33" s="28"/>
      <c r="Z33" s="28"/>
    </row>
    <row r="34" spans="1:26" ht="78.75">
      <c r="A34" s="28"/>
      <c r="B34" s="115" t="s">
        <v>201</v>
      </c>
      <c r="C34" s="116" t="s">
        <v>226</v>
      </c>
      <c r="D34" s="117" t="s">
        <v>36</v>
      </c>
      <c r="E34" s="66"/>
      <c r="F34" s="64"/>
      <c r="G34" s="64"/>
      <c r="H34" s="65"/>
      <c r="I34" s="66"/>
      <c r="J34" s="64"/>
      <c r="K34" s="64"/>
      <c r="L34" s="65"/>
      <c r="M34" s="66"/>
      <c r="N34" s="64"/>
      <c r="O34" s="64"/>
      <c r="P34" s="118"/>
      <c r="Q34" s="28"/>
      <c r="R34" s="28"/>
      <c r="S34" s="28"/>
      <c r="T34" s="28"/>
      <c r="U34" s="28"/>
      <c r="V34" s="28"/>
      <c r="W34" s="28"/>
      <c r="X34" s="28"/>
      <c r="Y34" s="28"/>
      <c r="Z34" s="28"/>
    </row>
    <row r="35" spans="1:26">
      <c r="A35" s="28"/>
      <c r="B35" s="130" t="s">
        <v>37</v>
      </c>
      <c r="C35" s="130"/>
      <c r="D35" s="130"/>
      <c r="E35" s="130"/>
      <c r="F35" s="130"/>
      <c r="G35" s="130"/>
      <c r="H35" s="130"/>
      <c r="I35" s="130"/>
      <c r="J35" s="130"/>
      <c r="K35" s="130"/>
      <c r="L35" s="130"/>
      <c r="M35" s="130"/>
      <c r="N35" s="130"/>
      <c r="O35" s="130"/>
      <c r="P35" s="130"/>
      <c r="Q35" s="28"/>
      <c r="R35" s="28"/>
      <c r="S35" s="28"/>
      <c r="T35" s="28"/>
      <c r="U35" s="28"/>
      <c r="V35" s="28"/>
      <c r="W35" s="28"/>
      <c r="X35" s="28"/>
      <c r="Y35" s="28"/>
      <c r="Z35" s="28"/>
    </row>
    <row r="36" spans="1:26">
      <c r="A36" s="28"/>
      <c r="B36" s="119" t="s">
        <v>202</v>
      </c>
      <c r="C36" s="120" t="s">
        <v>38</v>
      </c>
      <c r="D36" s="121" t="s">
        <v>39</v>
      </c>
      <c r="E36" s="54"/>
      <c r="F36" s="55"/>
      <c r="G36" s="49"/>
      <c r="H36" s="49"/>
      <c r="I36" s="49"/>
      <c r="J36" s="49"/>
      <c r="K36" s="49"/>
      <c r="L36" s="49"/>
      <c r="M36" s="49"/>
      <c r="N36" s="49"/>
      <c r="O36" s="49"/>
      <c r="P36" s="61"/>
      <c r="Q36" s="28"/>
      <c r="R36" s="28"/>
      <c r="S36" s="28"/>
      <c r="T36" s="28"/>
      <c r="U36" s="28"/>
      <c r="V36" s="28"/>
      <c r="W36" s="28"/>
      <c r="X36" s="28"/>
      <c r="Y36" s="28"/>
      <c r="Z36" s="28"/>
    </row>
    <row r="37" spans="1:26">
      <c r="A37" s="28"/>
      <c r="B37" s="67" t="s">
        <v>203</v>
      </c>
      <c r="C37" s="68" t="s">
        <v>40</v>
      </c>
      <c r="D37" s="77" t="s">
        <v>41</v>
      </c>
      <c r="E37" s="54"/>
      <c r="F37" s="51"/>
      <c r="G37" s="49"/>
      <c r="H37" s="49"/>
      <c r="I37" s="49"/>
      <c r="J37" s="49"/>
      <c r="K37" s="49"/>
      <c r="L37" s="49"/>
      <c r="M37" s="49"/>
      <c r="N37" s="49"/>
      <c r="O37" s="49"/>
      <c r="P37" s="61"/>
      <c r="Q37" s="28"/>
      <c r="R37" s="28"/>
      <c r="S37" s="28"/>
      <c r="T37" s="28"/>
      <c r="U37" s="28"/>
      <c r="V37" s="28"/>
      <c r="W37" s="28"/>
      <c r="X37" s="28"/>
      <c r="Y37" s="28"/>
      <c r="Z37" s="28"/>
    </row>
    <row r="38" spans="1:26">
      <c r="A38" s="28"/>
      <c r="B38" s="67" t="s">
        <v>204</v>
      </c>
      <c r="C38" s="68" t="s">
        <v>42</v>
      </c>
      <c r="D38" s="77" t="s">
        <v>43</v>
      </c>
      <c r="E38" s="54"/>
      <c r="F38" s="51"/>
      <c r="G38" s="49"/>
      <c r="H38" s="49"/>
      <c r="I38" s="49"/>
      <c r="J38" s="49"/>
      <c r="K38" s="49"/>
      <c r="L38" s="49"/>
      <c r="M38" s="49"/>
      <c r="N38" s="49"/>
      <c r="O38" s="49"/>
      <c r="P38" s="61"/>
      <c r="Q38" s="28"/>
      <c r="R38" s="28"/>
      <c r="S38" s="28"/>
      <c r="T38" s="28"/>
      <c r="U38" s="28"/>
      <c r="V38" s="28"/>
      <c r="W38" s="28"/>
      <c r="X38" s="28"/>
      <c r="Y38" s="28"/>
      <c r="Z38" s="28"/>
    </row>
    <row r="39" spans="1:26">
      <c r="A39" s="28"/>
      <c r="B39" s="67" t="s">
        <v>205</v>
      </c>
      <c r="C39" s="68" t="s">
        <v>44</v>
      </c>
      <c r="D39" s="77" t="s">
        <v>45</v>
      </c>
      <c r="E39" s="54"/>
      <c r="F39" s="51"/>
      <c r="G39" s="49"/>
      <c r="H39" s="49"/>
      <c r="I39" s="49"/>
      <c r="J39" s="49"/>
      <c r="K39" s="49"/>
      <c r="L39" s="49"/>
      <c r="M39" s="49"/>
      <c r="N39" s="49"/>
      <c r="O39" s="49"/>
      <c r="P39" s="61"/>
      <c r="Q39" s="28"/>
      <c r="R39" s="28"/>
      <c r="S39" s="28"/>
      <c r="T39" s="28"/>
      <c r="U39" s="28"/>
      <c r="V39" s="28"/>
      <c r="W39" s="28"/>
      <c r="X39" s="28"/>
      <c r="Y39" s="28"/>
      <c r="Z39" s="28"/>
    </row>
    <row r="40" spans="1:26">
      <c r="A40" s="28"/>
      <c r="B40" s="67" t="s">
        <v>206</v>
      </c>
      <c r="C40" s="68" t="s">
        <v>46</v>
      </c>
      <c r="D40" s="77" t="s">
        <v>47</v>
      </c>
      <c r="E40" s="54"/>
      <c r="F40" s="51"/>
      <c r="G40" s="49"/>
      <c r="H40" s="49"/>
      <c r="I40" s="49"/>
      <c r="J40" s="49"/>
      <c r="K40" s="49"/>
      <c r="L40" s="49"/>
      <c r="M40" s="49"/>
      <c r="N40" s="49"/>
      <c r="O40" s="49"/>
      <c r="P40" s="61"/>
      <c r="Q40" s="28"/>
      <c r="R40" s="28"/>
      <c r="S40" s="28"/>
      <c r="T40" s="28"/>
      <c r="U40" s="28"/>
      <c r="V40" s="28"/>
      <c r="W40" s="28"/>
      <c r="X40" s="28"/>
      <c r="Y40" s="28"/>
      <c r="Z40" s="28"/>
    </row>
    <row r="41" spans="1:26">
      <c r="A41" s="28"/>
      <c r="B41" s="67" t="s">
        <v>207</v>
      </c>
      <c r="C41" s="68" t="s">
        <v>48</v>
      </c>
      <c r="D41" s="77" t="s">
        <v>49</v>
      </c>
      <c r="E41" s="54"/>
      <c r="F41" s="51"/>
      <c r="G41" s="49"/>
      <c r="H41" s="49"/>
      <c r="I41" s="49"/>
      <c r="J41" s="49"/>
      <c r="K41" s="49"/>
      <c r="L41" s="49"/>
      <c r="M41" s="49"/>
      <c r="N41" s="49"/>
      <c r="O41" s="49"/>
      <c r="P41" s="61"/>
      <c r="Q41" s="28"/>
      <c r="R41" s="28"/>
      <c r="S41" s="28"/>
      <c r="T41" s="28"/>
      <c r="U41" s="28"/>
      <c r="V41" s="28"/>
      <c r="W41" s="28"/>
      <c r="X41" s="28"/>
      <c r="Y41" s="28"/>
      <c r="Z41" s="28"/>
    </row>
    <row r="42" spans="1:26" ht="56.25">
      <c r="A42" s="28"/>
      <c r="B42" s="67" t="s">
        <v>208</v>
      </c>
      <c r="C42" s="68" t="s">
        <v>228</v>
      </c>
      <c r="D42" s="78" t="s">
        <v>51</v>
      </c>
      <c r="E42" s="49"/>
      <c r="F42" s="79"/>
      <c r="G42" s="79"/>
      <c r="H42" s="80"/>
      <c r="I42" s="55"/>
      <c r="J42" s="49"/>
      <c r="K42" s="49"/>
      <c r="L42" s="49"/>
      <c r="M42" s="49"/>
      <c r="N42" s="49"/>
      <c r="O42" s="49"/>
      <c r="P42" s="52"/>
      <c r="Q42" s="28"/>
      <c r="R42" s="28"/>
      <c r="S42" s="28"/>
      <c r="T42" s="28"/>
      <c r="U42" s="28"/>
      <c r="V42" s="28"/>
      <c r="W42" s="28"/>
      <c r="X42" s="28"/>
      <c r="Y42" s="28"/>
      <c r="Z42" s="28"/>
    </row>
    <row r="43" spans="1:26" ht="56.25">
      <c r="A43" s="28"/>
      <c r="B43" s="67" t="s">
        <v>209</v>
      </c>
      <c r="C43" s="81" t="s">
        <v>229</v>
      </c>
      <c r="D43" s="82" t="s">
        <v>53</v>
      </c>
      <c r="E43" s="49"/>
      <c r="F43" s="49"/>
      <c r="G43" s="49"/>
      <c r="H43" s="49"/>
      <c r="I43" s="49"/>
      <c r="J43" s="49"/>
      <c r="K43" s="49"/>
      <c r="L43" s="50"/>
      <c r="M43" s="51"/>
      <c r="N43" s="49"/>
      <c r="O43" s="49"/>
      <c r="P43" s="52"/>
      <c r="Q43" s="28"/>
      <c r="R43" s="28"/>
      <c r="S43" s="28"/>
      <c r="T43" s="28"/>
      <c r="U43" s="28"/>
      <c r="V43" s="28"/>
      <c r="W43" s="28"/>
      <c r="X43" s="28"/>
      <c r="Y43" s="28"/>
      <c r="Z43" s="28"/>
    </row>
    <row r="44" spans="1:26" ht="33.75">
      <c r="A44" s="28"/>
      <c r="B44" s="67" t="s">
        <v>210</v>
      </c>
      <c r="C44" s="83" t="s">
        <v>121</v>
      </c>
      <c r="D44" s="83" t="s">
        <v>122</v>
      </c>
      <c r="E44" s="84"/>
      <c r="F44" s="84"/>
      <c r="G44" s="84"/>
      <c r="H44" s="84"/>
      <c r="I44" s="84"/>
      <c r="J44" s="50"/>
      <c r="K44" s="51"/>
      <c r="L44" s="84"/>
      <c r="M44" s="84"/>
      <c r="N44" s="84"/>
      <c r="O44" s="84"/>
      <c r="P44" s="85"/>
      <c r="Q44" s="28"/>
      <c r="R44" s="28"/>
      <c r="S44" s="28"/>
      <c r="T44" s="28"/>
      <c r="U44" s="28"/>
      <c r="V44" s="28"/>
      <c r="W44" s="28"/>
      <c r="X44" s="28"/>
      <c r="Y44" s="28"/>
      <c r="Z44" s="28"/>
    </row>
    <row r="45" spans="1:26" ht="33.75">
      <c r="A45" s="28"/>
      <c r="B45" s="67" t="s">
        <v>211</v>
      </c>
      <c r="C45" s="83" t="s">
        <v>125</v>
      </c>
      <c r="D45" s="83" t="s">
        <v>126</v>
      </c>
      <c r="E45" s="84"/>
      <c r="F45" s="84"/>
      <c r="G45" s="84"/>
      <c r="H45" s="84"/>
      <c r="I45" s="84"/>
      <c r="J45" s="84"/>
      <c r="K45" s="84"/>
      <c r="L45" s="84"/>
      <c r="M45" s="84"/>
      <c r="N45" s="50"/>
      <c r="O45" s="51"/>
      <c r="P45" s="85"/>
      <c r="Q45" s="28"/>
      <c r="R45" s="28"/>
      <c r="S45" s="28"/>
      <c r="T45" s="28"/>
      <c r="U45" s="28"/>
      <c r="V45" s="28"/>
      <c r="W45" s="28"/>
      <c r="X45" s="28"/>
      <c r="Y45" s="28"/>
      <c r="Z45" s="28"/>
    </row>
    <row r="46" spans="1:26" ht="22.5">
      <c r="A46" s="28"/>
      <c r="B46" s="67" t="s">
        <v>227</v>
      </c>
      <c r="C46" s="83" t="s">
        <v>242</v>
      </c>
      <c r="D46" s="83" t="s">
        <v>242</v>
      </c>
      <c r="E46" s="86"/>
      <c r="F46" s="50"/>
      <c r="G46" s="51"/>
      <c r="H46" s="84"/>
      <c r="I46" s="84"/>
      <c r="J46" s="84"/>
      <c r="K46" s="84"/>
      <c r="L46" s="84"/>
      <c r="M46" s="84"/>
      <c r="N46" s="84"/>
      <c r="O46" s="84"/>
      <c r="P46" s="85"/>
      <c r="Q46" s="28"/>
      <c r="R46" s="28"/>
      <c r="S46" s="28"/>
      <c r="T46" s="28"/>
      <c r="U46" s="28"/>
      <c r="V46" s="28"/>
      <c r="W46" s="28"/>
      <c r="X46" s="28"/>
      <c r="Y46" s="28"/>
      <c r="Z46" s="28"/>
    </row>
    <row r="47" spans="1:26" ht="13.5" thickBot="1">
      <c r="A47" s="28"/>
      <c r="B47" s="128" t="s">
        <v>54</v>
      </c>
      <c r="C47" s="137"/>
      <c r="D47" s="58">
        <f>SUM(E47:P47)</f>
        <v>35</v>
      </c>
      <c r="E47" s="87">
        <v>6</v>
      </c>
      <c r="F47" s="87">
        <v>8</v>
      </c>
      <c r="G47" s="87">
        <v>3</v>
      </c>
      <c r="H47" s="87">
        <v>2</v>
      </c>
      <c r="I47" s="87">
        <v>1</v>
      </c>
      <c r="J47" s="87">
        <v>1</v>
      </c>
      <c r="K47" s="87">
        <v>6</v>
      </c>
      <c r="L47" s="87">
        <v>2</v>
      </c>
      <c r="M47" s="87">
        <v>2</v>
      </c>
      <c r="N47" s="87">
        <v>2</v>
      </c>
      <c r="O47" s="87">
        <v>1</v>
      </c>
      <c r="P47" s="88">
        <v>1</v>
      </c>
      <c r="Q47" s="28"/>
      <c r="R47" s="28">
        <f>SUM(E47:P47)</f>
        <v>35</v>
      </c>
      <c r="S47" s="28"/>
      <c r="T47" s="28"/>
      <c r="U47" s="28"/>
      <c r="V47" s="28"/>
      <c r="W47" s="28"/>
      <c r="X47" s="28"/>
      <c r="Y47" s="28"/>
      <c r="Z47" s="28"/>
    </row>
    <row r="48" spans="1:26">
      <c r="A48" s="28"/>
      <c r="B48" s="125" t="s">
        <v>55</v>
      </c>
      <c r="C48" s="126"/>
      <c r="D48" s="127"/>
      <c r="E48" s="44"/>
      <c r="F48" s="44"/>
      <c r="G48" s="44"/>
      <c r="H48" s="44"/>
      <c r="I48" s="44"/>
      <c r="J48" s="44"/>
      <c r="K48" s="44"/>
      <c r="L48" s="44"/>
      <c r="M48" s="44"/>
      <c r="N48" s="44"/>
      <c r="O48" s="44"/>
      <c r="P48" s="45"/>
      <c r="Q48" s="28"/>
      <c r="R48" s="28"/>
      <c r="S48" s="28"/>
      <c r="T48" s="28"/>
      <c r="U48" s="28"/>
      <c r="V48" s="28"/>
      <c r="W48" s="28"/>
      <c r="X48" s="28"/>
      <c r="Y48" s="28"/>
      <c r="Z48" s="28"/>
    </row>
    <row r="49" spans="1:26" ht="33.75">
      <c r="A49" s="28"/>
      <c r="B49" s="60" t="s">
        <v>56</v>
      </c>
      <c r="C49" s="89" t="s">
        <v>57</v>
      </c>
      <c r="D49" s="49" t="s">
        <v>58</v>
      </c>
      <c r="E49" s="49"/>
      <c r="F49" s="49"/>
      <c r="G49" s="49"/>
      <c r="H49" s="49"/>
      <c r="I49" s="90"/>
      <c r="J49" s="90"/>
      <c r="K49" s="91"/>
      <c r="L49" s="92"/>
      <c r="M49" s="49"/>
      <c r="N49" s="49"/>
      <c r="O49" s="49"/>
      <c r="P49" s="52"/>
      <c r="Q49" s="28"/>
      <c r="R49" s="28"/>
      <c r="S49" s="28"/>
      <c r="T49" s="28"/>
      <c r="U49" s="28"/>
      <c r="V49" s="28"/>
      <c r="W49" s="28"/>
      <c r="X49" s="28"/>
      <c r="Y49" s="28"/>
      <c r="Z49" s="28"/>
    </row>
    <row r="50" spans="1:26" ht="56.25">
      <c r="A50" s="28"/>
      <c r="B50" s="60" t="s">
        <v>250</v>
      </c>
      <c r="C50" s="93" t="s">
        <v>59</v>
      </c>
      <c r="D50" s="90" t="s">
        <v>60</v>
      </c>
      <c r="E50" s="90"/>
      <c r="F50" s="90"/>
      <c r="G50" s="90"/>
      <c r="H50" s="90"/>
      <c r="I50" s="90"/>
      <c r="J50" s="90"/>
      <c r="K50" s="90"/>
      <c r="L50" s="90"/>
      <c r="M50" s="90"/>
      <c r="N50" s="91"/>
      <c r="O50" s="92"/>
      <c r="P50" s="94"/>
      <c r="Q50" s="28"/>
      <c r="R50" s="28"/>
      <c r="S50" s="28"/>
      <c r="T50" s="28"/>
      <c r="U50" s="28"/>
      <c r="V50" s="28"/>
      <c r="W50" s="28"/>
      <c r="X50" s="28"/>
      <c r="Y50" s="28"/>
      <c r="Z50" s="28"/>
    </row>
    <row r="51" spans="1:26" ht="78.75">
      <c r="A51" s="28"/>
      <c r="B51" s="60" t="s">
        <v>292</v>
      </c>
      <c r="C51" s="93" t="s">
        <v>61</v>
      </c>
      <c r="D51" s="90" t="s">
        <v>62</v>
      </c>
      <c r="E51" s="90"/>
      <c r="F51" s="90"/>
      <c r="G51" s="90"/>
      <c r="H51" s="90"/>
      <c r="I51" s="90"/>
      <c r="J51" s="90"/>
      <c r="K51" s="90"/>
      <c r="L51" s="90"/>
      <c r="M51" s="90"/>
      <c r="N51" s="90"/>
      <c r="O51" s="91"/>
      <c r="P51" s="95"/>
      <c r="Q51" s="28"/>
      <c r="R51" s="28"/>
      <c r="S51" s="28"/>
      <c r="T51" s="28"/>
      <c r="U51" s="28"/>
      <c r="V51" s="28"/>
      <c r="W51" s="28"/>
      <c r="X51" s="28"/>
      <c r="Y51" s="28"/>
      <c r="Z51" s="28"/>
    </row>
    <row r="52" spans="1:26" ht="45">
      <c r="A52" s="28"/>
      <c r="B52" s="60" t="s">
        <v>293</v>
      </c>
      <c r="C52" s="93" t="s">
        <v>294</v>
      </c>
      <c r="D52" s="90" t="s">
        <v>295</v>
      </c>
      <c r="E52" s="90"/>
      <c r="F52" s="90"/>
      <c r="G52" s="90"/>
      <c r="H52" s="90"/>
      <c r="I52" s="90"/>
      <c r="J52" s="90"/>
      <c r="K52" s="90"/>
      <c r="L52" s="90"/>
      <c r="M52" s="90"/>
      <c r="N52" s="90"/>
      <c r="O52" s="91"/>
      <c r="P52" s="95"/>
      <c r="Q52" s="28"/>
      <c r="R52" s="28"/>
      <c r="S52" s="28"/>
      <c r="T52" s="28"/>
      <c r="U52" s="28"/>
      <c r="V52" s="28"/>
      <c r="W52" s="28"/>
      <c r="X52" s="28"/>
      <c r="Y52" s="28"/>
      <c r="Z52" s="28"/>
    </row>
    <row r="53" spans="1:26" ht="13.5" thickBot="1">
      <c r="A53" s="28"/>
      <c r="B53" s="128" t="s">
        <v>63</v>
      </c>
      <c r="C53" s="138"/>
      <c r="D53" s="96">
        <f>SUM(E53:P53)</f>
        <v>4</v>
      </c>
      <c r="E53" s="97">
        <v>0</v>
      </c>
      <c r="F53" s="97">
        <v>0</v>
      </c>
      <c r="G53" s="97">
        <v>0</v>
      </c>
      <c r="H53" s="97">
        <v>0</v>
      </c>
      <c r="I53" s="97">
        <v>0</v>
      </c>
      <c r="J53" s="97">
        <v>0</v>
      </c>
      <c r="K53" s="97">
        <v>0</v>
      </c>
      <c r="L53" s="97">
        <v>1</v>
      </c>
      <c r="M53" s="97">
        <v>0</v>
      </c>
      <c r="N53" s="97">
        <v>0</v>
      </c>
      <c r="O53" s="97">
        <v>1</v>
      </c>
      <c r="P53" s="98">
        <v>2</v>
      </c>
      <c r="Q53" s="28"/>
      <c r="R53" s="28"/>
      <c r="S53" s="28"/>
      <c r="T53" s="28"/>
      <c r="U53" s="28"/>
      <c r="V53" s="28"/>
      <c r="W53" s="28"/>
      <c r="X53" s="28"/>
      <c r="Y53" s="28"/>
      <c r="Z53" s="28"/>
    </row>
    <row r="54" spans="1:26" ht="13.5" thickBot="1">
      <c r="A54" s="28"/>
      <c r="B54" s="139" t="s">
        <v>64</v>
      </c>
      <c r="C54" s="140"/>
      <c r="D54" s="140"/>
      <c r="E54" s="140"/>
      <c r="F54" s="140"/>
      <c r="G54" s="140"/>
      <c r="H54" s="140"/>
      <c r="I54" s="140"/>
      <c r="J54" s="140"/>
      <c r="K54" s="140"/>
      <c r="L54" s="140"/>
      <c r="M54" s="140"/>
      <c r="N54" s="140"/>
      <c r="O54" s="140"/>
      <c r="P54" s="141"/>
      <c r="Q54" s="28"/>
      <c r="R54" s="28"/>
      <c r="S54" s="28"/>
      <c r="T54" s="28"/>
      <c r="U54" s="28"/>
      <c r="V54" s="28"/>
      <c r="W54" s="28"/>
      <c r="X54" s="28"/>
      <c r="Y54" s="28"/>
      <c r="Z54" s="28"/>
    </row>
    <row r="55" spans="1:26">
      <c r="A55" s="28"/>
      <c r="B55" s="125" t="s">
        <v>65</v>
      </c>
      <c r="C55" s="126"/>
      <c r="D55" s="127"/>
      <c r="E55" s="44"/>
      <c r="F55" s="44"/>
      <c r="G55" s="44"/>
      <c r="H55" s="44"/>
      <c r="I55" s="44"/>
      <c r="J55" s="44"/>
      <c r="K55" s="44"/>
      <c r="L55" s="44"/>
      <c r="M55" s="44"/>
      <c r="N55" s="44"/>
      <c r="O55" s="44"/>
      <c r="P55" s="45"/>
      <c r="Q55" s="28"/>
      <c r="R55" s="28"/>
      <c r="S55" s="28"/>
      <c r="T55" s="28"/>
      <c r="U55" s="28"/>
      <c r="V55" s="28"/>
      <c r="W55" s="28"/>
      <c r="X55" s="28"/>
      <c r="Y55" s="28"/>
      <c r="Z55" s="28"/>
    </row>
    <row r="56" spans="1:26" ht="22.5">
      <c r="A56" s="28"/>
      <c r="B56" s="99" t="s">
        <v>66</v>
      </c>
      <c r="C56" s="100" t="s">
        <v>67</v>
      </c>
      <c r="D56" s="133" t="s">
        <v>230</v>
      </c>
      <c r="E56" s="92"/>
      <c r="F56" s="101"/>
      <c r="G56" s="101"/>
      <c r="H56" s="50"/>
      <c r="I56" s="92"/>
      <c r="J56" s="101"/>
      <c r="K56" s="101"/>
      <c r="L56" s="50"/>
      <c r="M56" s="92"/>
      <c r="N56" s="101"/>
      <c r="O56" s="101"/>
      <c r="P56" s="101"/>
      <c r="Q56" s="28"/>
      <c r="R56" s="28"/>
      <c r="S56" s="28"/>
      <c r="T56" s="28"/>
      <c r="U56" s="28"/>
      <c r="V56" s="28"/>
      <c r="W56" s="28"/>
      <c r="X56" s="28"/>
      <c r="Y56" s="28"/>
      <c r="Z56" s="28"/>
    </row>
    <row r="57" spans="1:26" ht="22.5">
      <c r="A57" s="28"/>
      <c r="B57" s="99" t="s">
        <v>243</v>
      </c>
      <c r="C57" s="100" t="s">
        <v>231</v>
      </c>
      <c r="D57" s="134"/>
      <c r="E57" s="101"/>
      <c r="F57" s="101"/>
      <c r="G57" s="101"/>
      <c r="H57" s="54"/>
      <c r="I57" s="92"/>
      <c r="J57" s="101"/>
      <c r="K57" s="101"/>
      <c r="L57" s="54"/>
      <c r="M57" s="92"/>
      <c r="N57" s="101"/>
      <c r="O57" s="101"/>
      <c r="P57" s="101"/>
      <c r="Q57" s="28"/>
      <c r="R57" s="28"/>
      <c r="S57" s="28"/>
      <c r="T57" s="28"/>
      <c r="U57" s="28"/>
      <c r="V57" s="28"/>
      <c r="W57" s="28"/>
      <c r="X57" s="28"/>
      <c r="Y57" s="28"/>
      <c r="Z57" s="28"/>
    </row>
    <row r="58" spans="1:26">
      <c r="A58" s="28"/>
      <c r="B58" s="145" t="s">
        <v>68</v>
      </c>
      <c r="C58" s="146"/>
      <c r="D58" s="102">
        <f>SUM(E58:P58)</f>
        <v>5</v>
      </c>
      <c r="E58" s="97">
        <v>1</v>
      </c>
      <c r="F58" s="97">
        <v>0</v>
      </c>
      <c r="G58" s="97">
        <v>0</v>
      </c>
      <c r="H58" s="97">
        <v>0</v>
      </c>
      <c r="I58" s="97">
        <v>2</v>
      </c>
      <c r="J58" s="97">
        <v>0</v>
      </c>
      <c r="K58" s="97">
        <v>0</v>
      </c>
      <c r="L58" s="97">
        <v>0</v>
      </c>
      <c r="M58" s="97">
        <v>2</v>
      </c>
      <c r="N58" s="97">
        <v>0</v>
      </c>
      <c r="O58" s="97">
        <v>0</v>
      </c>
      <c r="P58" s="98">
        <v>0</v>
      </c>
      <c r="Q58" s="28"/>
      <c r="R58" s="28"/>
      <c r="S58" s="28"/>
      <c r="T58" s="28"/>
      <c r="U58" s="28"/>
      <c r="V58" s="28"/>
      <c r="W58" s="28"/>
      <c r="X58" s="28"/>
      <c r="Y58" s="28"/>
      <c r="Z58" s="28"/>
    </row>
    <row r="59" spans="1:26">
      <c r="A59" s="28"/>
      <c r="B59" s="139" t="s">
        <v>69</v>
      </c>
      <c r="C59" s="140"/>
      <c r="D59" s="140"/>
      <c r="E59" s="140"/>
      <c r="F59" s="140"/>
      <c r="G59" s="140"/>
      <c r="H59" s="140"/>
      <c r="I59" s="140"/>
      <c r="J59" s="140"/>
      <c r="K59" s="140"/>
      <c r="L59" s="140"/>
      <c r="M59" s="140"/>
      <c r="N59" s="140"/>
      <c r="O59" s="140"/>
      <c r="P59" s="141"/>
      <c r="Q59" s="28"/>
      <c r="R59" s="28"/>
      <c r="S59" s="28"/>
      <c r="T59" s="28"/>
      <c r="U59" s="28"/>
      <c r="V59" s="28"/>
      <c r="W59" s="28"/>
      <c r="X59" s="28"/>
      <c r="Y59" s="28"/>
      <c r="Z59" s="28"/>
    </row>
    <row r="60" spans="1:26">
      <c r="A60" s="28"/>
      <c r="B60" s="125" t="s">
        <v>70</v>
      </c>
      <c r="C60" s="126"/>
      <c r="D60" s="127"/>
      <c r="E60" s="44"/>
      <c r="F60" s="44"/>
      <c r="G60" s="44"/>
      <c r="H60" s="44"/>
      <c r="I60" s="44"/>
      <c r="J60" s="44"/>
      <c r="K60" s="44"/>
      <c r="L60" s="44"/>
      <c r="M60" s="44"/>
      <c r="N60" s="44"/>
      <c r="O60" s="44"/>
      <c r="P60" s="45"/>
      <c r="Q60" s="28"/>
      <c r="R60" s="28"/>
      <c r="S60" s="28"/>
      <c r="T60" s="28"/>
      <c r="U60" s="28"/>
      <c r="V60" s="28"/>
      <c r="W60" s="28"/>
      <c r="X60" s="28"/>
      <c r="Y60" s="28"/>
      <c r="Z60" s="28"/>
    </row>
    <row r="61" spans="1:26" ht="22.5">
      <c r="A61" s="28"/>
      <c r="B61" s="99" t="s">
        <v>71</v>
      </c>
      <c r="C61" s="100" t="s">
        <v>72</v>
      </c>
      <c r="D61" s="90"/>
      <c r="E61" s="92"/>
      <c r="F61" s="92"/>
      <c r="G61" s="92"/>
      <c r="H61" s="92"/>
      <c r="I61" s="92"/>
      <c r="J61" s="92"/>
      <c r="K61" s="92"/>
      <c r="L61" s="92"/>
      <c r="M61" s="92"/>
      <c r="N61" s="92"/>
      <c r="O61" s="92"/>
      <c r="P61" s="95"/>
      <c r="Q61" s="28"/>
      <c r="R61" s="28"/>
      <c r="S61" s="28"/>
      <c r="T61" s="28"/>
      <c r="U61" s="28"/>
      <c r="V61" s="28"/>
      <c r="W61" s="28"/>
      <c r="X61" s="28"/>
      <c r="Y61" s="28"/>
      <c r="Z61" s="28"/>
    </row>
    <row r="62" spans="1:26">
      <c r="A62" s="28"/>
      <c r="B62" s="145" t="s">
        <v>73</v>
      </c>
      <c r="C62" s="146"/>
      <c r="D62" s="102" t="s">
        <v>123</v>
      </c>
      <c r="E62" s="97">
        <v>1</v>
      </c>
      <c r="F62" s="97">
        <v>1</v>
      </c>
      <c r="G62" s="97">
        <v>1</v>
      </c>
      <c r="H62" s="97">
        <v>1</v>
      </c>
      <c r="I62" s="97">
        <v>1</v>
      </c>
      <c r="J62" s="97">
        <v>1</v>
      </c>
      <c r="K62" s="97">
        <v>1</v>
      </c>
      <c r="L62" s="97">
        <v>1</v>
      </c>
      <c r="M62" s="97">
        <v>1</v>
      </c>
      <c r="N62" s="97">
        <v>1</v>
      </c>
      <c r="O62" s="97">
        <v>1</v>
      </c>
      <c r="P62" s="98">
        <v>1</v>
      </c>
      <c r="Q62" s="28"/>
      <c r="R62" s="28"/>
      <c r="S62" s="28"/>
      <c r="T62" s="28"/>
      <c r="U62" s="28"/>
      <c r="V62" s="28"/>
      <c r="W62" s="28"/>
      <c r="X62" s="28"/>
      <c r="Y62" s="28"/>
      <c r="Z62" s="28"/>
    </row>
    <row r="63" spans="1:26">
      <c r="A63" s="28"/>
      <c r="B63" s="147" t="s">
        <v>74</v>
      </c>
      <c r="C63" s="140"/>
      <c r="D63" s="140"/>
      <c r="E63" s="140"/>
      <c r="F63" s="140"/>
      <c r="G63" s="140"/>
      <c r="H63" s="140"/>
      <c r="I63" s="140"/>
      <c r="J63" s="140"/>
      <c r="K63" s="140"/>
      <c r="L63" s="140"/>
      <c r="M63" s="140"/>
      <c r="N63" s="140"/>
      <c r="O63" s="140"/>
      <c r="P63" s="141"/>
      <c r="Q63" s="28"/>
      <c r="R63" s="28"/>
      <c r="S63" s="28"/>
      <c r="T63" s="28"/>
      <c r="U63" s="28"/>
      <c r="V63" s="28"/>
      <c r="W63" s="28"/>
      <c r="X63" s="28"/>
      <c r="Y63" s="28"/>
      <c r="Z63" s="28"/>
    </row>
    <row r="64" spans="1:26">
      <c r="A64" s="28"/>
      <c r="B64" s="125" t="s">
        <v>75</v>
      </c>
      <c r="C64" s="126"/>
      <c r="D64" s="127"/>
      <c r="E64" s="44"/>
      <c r="F64" s="44"/>
      <c r="G64" s="44"/>
      <c r="H64" s="44"/>
      <c r="I64" s="44"/>
      <c r="J64" s="44"/>
      <c r="K64" s="44"/>
      <c r="L64" s="44"/>
      <c r="M64" s="44"/>
      <c r="N64" s="44"/>
      <c r="O64" s="44"/>
      <c r="P64" s="45"/>
      <c r="Q64" s="28"/>
      <c r="R64" s="28"/>
      <c r="S64" s="28"/>
      <c r="T64" s="28"/>
      <c r="U64" s="28"/>
      <c r="V64" s="28"/>
      <c r="W64" s="28"/>
      <c r="X64" s="28"/>
      <c r="Y64" s="28"/>
      <c r="Z64" s="28"/>
    </row>
    <row r="65" spans="1:26" ht="56.25">
      <c r="A65" s="28"/>
      <c r="B65" s="99" t="s">
        <v>76</v>
      </c>
      <c r="C65" s="100" t="s">
        <v>77</v>
      </c>
      <c r="D65" s="90" t="s">
        <v>78</v>
      </c>
      <c r="E65" s="103"/>
      <c r="F65" s="104"/>
      <c r="G65" s="103"/>
      <c r="H65" s="104"/>
      <c r="I65" s="104"/>
      <c r="J65" s="103"/>
      <c r="K65" s="104"/>
      <c r="L65" s="103"/>
      <c r="M65" s="104"/>
      <c r="N65" s="104"/>
      <c r="O65" s="103"/>
      <c r="P65" s="103"/>
      <c r="Q65" s="28"/>
      <c r="R65" s="28"/>
      <c r="S65" s="28"/>
      <c r="T65" s="28"/>
      <c r="U65" s="28"/>
      <c r="V65" s="28"/>
      <c r="W65" s="28"/>
      <c r="X65" s="28"/>
      <c r="Y65" s="28"/>
      <c r="Z65" s="28"/>
    </row>
    <row r="66" spans="1:26">
      <c r="A66" s="28"/>
      <c r="B66" s="145" t="s">
        <v>79</v>
      </c>
      <c r="C66" s="146"/>
      <c r="D66" s="102">
        <f>SUM(E66:P66)</f>
        <v>7</v>
      </c>
      <c r="E66" s="97">
        <v>1</v>
      </c>
      <c r="F66" s="97">
        <v>0</v>
      </c>
      <c r="G66" s="97">
        <v>1</v>
      </c>
      <c r="H66" s="97">
        <v>0</v>
      </c>
      <c r="I66" s="97">
        <v>0</v>
      </c>
      <c r="J66" s="97">
        <v>1</v>
      </c>
      <c r="K66" s="97">
        <v>0</v>
      </c>
      <c r="L66" s="97">
        <v>1</v>
      </c>
      <c r="M66" s="97">
        <v>0</v>
      </c>
      <c r="N66" s="97">
        <v>0</v>
      </c>
      <c r="O66" s="97">
        <v>2</v>
      </c>
      <c r="P66" s="98">
        <v>1</v>
      </c>
      <c r="Q66" s="28"/>
      <c r="R66" s="28"/>
      <c r="S66" s="28"/>
      <c r="T66" s="28"/>
      <c r="U66" s="28"/>
      <c r="V66" s="28"/>
      <c r="W66" s="28"/>
      <c r="X66" s="28"/>
      <c r="Y66" s="28"/>
      <c r="Z66" s="28"/>
    </row>
    <row r="67" spans="1:26">
      <c r="A67" s="28"/>
      <c r="B67" s="142" t="s">
        <v>80</v>
      </c>
      <c r="C67" s="143"/>
      <c r="D67" s="143"/>
      <c r="E67" s="143"/>
      <c r="F67" s="143"/>
      <c r="G67" s="143"/>
      <c r="H67" s="143"/>
      <c r="I67" s="143"/>
      <c r="J67" s="143"/>
      <c r="K67" s="143"/>
      <c r="L67" s="143"/>
      <c r="M67" s="143"/>
      <c r="N67" s="143"/>
      <c r="O67" s="143"/>
      <c r="P67" s="144"/>
      <c r="Q67" s="28"/>
      <c r="R67" s="28"/>
      <c r="S67" s="28"/>
      <c r="T67" s="28"/>
      <c r="U67" s="28"/>
      <c r="V67" s="28"/>
      <c r="W67" s="28"/>
      <c r="X67" s="28"/>
      <c r="Y67" s="28"/>
      <c r="Z67" s="28"/>
    </row>
    <row r="68" spans="1:26">
      <c r="A68" s="28"/>
      <c r="B68" s="125" t="s">
        <v>81</v>
      </c>
      <c r="C68" s="126"/>
      <c r="D68" s="127"/>
      <c r="E68" s="44"/>
      <c r="F68" s="44"/>
      <c r="G68" s="44"/>
      <c r="H68" s="44"/>
      <c r="I68" s="44"/>
      <c r="J68" s="44"/>
      <c r="K68" s="44"/>
      <c r="L68" s="44"/>
      <c r="M68" s="44"/>
      <c r="N68" s="44"/>
      <c r="O68" s="44"/>
      <c r="P68" s="45"/>
      <c r="Q68" s="28"/>
      <c r="R68" s="28"/>
      <c r="S68" s="28"/>
      <c r="T68" s="28"/>
      <c r="U68" s="28"/>
      <c r="V68" s="28"/>
      <c r="W68" s="28"/>
      <c r="X68" s="28"/>
      <c r="Y68" s="28"/>
      <c r="Z68" s="28"/>
    </row>
    <row r="69" spans="1:26" ht="45">
      <c r="A69" s="28"/>
      <c r="B69" s="99" t="s">
        <v>82</v>
      </c>
      <c r="C69" s="100" t="s">
        <v>83</v>
      </c>
      <c r="D69" s="90" t="s">
        <v>84</v>
      </c>
      <c r="E69" s="103"/>
      <c r="F69" s="103"/>
      <c r="G69" s="103"/>
      <c r="H69" s="103"/>
      <c r="I69" s="103"/>
      <c r="J69" s="103"/>
      <c r="K69" s="103"/>
      <c r="L69" s="103"/>
      <c r="M69" s="103"/>
      <c r="N69" s="103"/>
      <c r="O69" s="103"/>
      <c r="P69" s="105"/>
      <c r="Q69" s="28"/>
      <c r="R69" s="28"/>
      <c r="S69" s="28"/>
      <c r="T69" s="28"/>
      <c r="U69" s="28"/>
      <c r="V69" s="28"/>
      <c r="W69" s="28"/>
      <c r="X69" s="28"/>
      <c r="Y69" s="28"/>
      <c r="Z69" s="28"/>
    </row>
    <row r="70" spans="1:26">
      <c r="A70" s="28"/>
      <c r="B70" s="128" t="s">
        <v>79</v>
      </c>
      <c r="C70" s="129"/>
      <c r="D70" s="106" t="s">
        <v>124</v>
      </c>
      <c r="E70" s="107">
        <v>1</v>
      </c>
      <c r="F70" s="107">
        <v>1</v>
      </c>
      <c r="G70" s="107">
        <v>1</v>
      </c>
      <c r="H70" s="107">
        <v>1</v>
      </c>
      <c r="I70" s="107">
        <v>1</v>
      </c>
      <c r="J70" s="107">
        <v>1</v>
      </c>
      <c r="K70" s="107">
        <v>1</v>
      </c>
      <c r="L70" s="107">
        <v>1</v>
      </c>
      <c r="M70" s="107">
        <v>1</v>
      </c>
      <c r="N70" s="107">
        <v>1</v>
      </c>
      <c r="O70" s="107">
        <v>1</v>
      </c>
      <c r="P70" s="108">
        <v>1</v>
      </c>
      <c r="Q70" s="28"/>
      <c r="R70" s="28"/>
      <c r="S70" s="28"/>
      <c r="T70" s="28"/>
      <c r="U70" s="28"/>
      <c r="V70" s="28"/>
      <c r="W70" s="28"/>
      <c r="X70" s="28"/>
      <c r="Y70" s="28"/>
      <c r="Z70" s="28"/>
    </row>
    <row r="71" spans="1:26">
      <c r="A71" s="28"/>
      <c r="B71" s="109"/>
      <c r="C71" s="110"/>
      <c r="D71" s="110"/>
      <c r="E71" s="110"/>
      <c r="F71" s="110"/>
      <c r="G71" s="110"/>
      <c r="H71" s="110"/>
      <c r="I71" s="110"/>
      <c r="J71" s="110"/>
      <c r="K71" s="110"/>
      <c r="L71" s="110"/>
      <c r="M71" s="110"/>
      <c r="N71" s="110"/>
      <c r="O71" s="110"/>
      <c r="P71" s="110"/>
      <c r="Q71" s="28"/>
      <c r="R71" s="28"/>
      <c r="S71" s="28"/>
      <c r="T71" s="28"/>
      <c r="U71" s="28"/>
      <c r="V71" s="28"/>
      <c r="W71" s="28"/>
      <c r="X71" s="28"/>
      <c r="Y71" s="28"/>
      <c r="Z71" s="28"/>
    </row>
    <row r="72" spans="1:26">
      <c r="A72" s="28"/>
      <c r="B72" s="109"/>
      <c r="C72" s="111" t="s">
        <v>85</v>
      </c>
      <c r="D72" s="111" t="s">
        <v>86</v>
      </c>
      <c r="E72" s="110"/>
      <c r="F72" s="110"/>
      <c r="G72" s="110"/>
      <c r="H72" s="110"/>
      <c r="I72" s="110"/>
      <c r="J72" s="110"/>
      <c r="K72" s="110"/>
      <c r="L72" s="110"/>
      <c r="M72" s="110"/>
      <c r="N72" s="110"/>
      <c r="O72" s="110"/>
      <c r="P72" s="110"/>
      <c r="Q72" s="28"/>
      <c r="R72" s="28"/>
      <c r="S72" s="28"/>
      <c r="T72" s="28"/>
      <c r="U72" s="28"/>
      <c r="V72" s="28"/>
      <c r="W72" s="28"/>
      <c r="X72" s="28"/>
      <c r="Y72" s="28"/>
      <c r="Z72" s="28"/>
    </row>
    <row r="73" spans="1:26">
      <c r="A73" s="28"/>
      <c r="B73" s="109"/>
      <c r="C73" s="112" t="s">
        <v>29</v>
      </c>
      <c r="D73" s="113">
        <f>D22</f>
        <v>5</v>
      </c>
      <c r="E73" s="110"/>
      <c r="F73" s="110"/>
      <c r="G73" s="110"/>
      <c r="H73" s="110"/>
      <c r="I73" s="110"/>
      <c r="J73" s="110"/>
      <c r="K73" s="110"/>
      <c r="L73" s="110"/>
      <c r="M73" s="110"/>
      <c r="N73" s="110"/>
      <c r="O73" s="110"/>
      <c r="P73" s="110"/>
      <c r="Q73" s="28"/>
      <c r="R73" s="28"/>
      <c r="S73" s="28"/>
      <c r="T73" s="28"/>
      <c r="U73" s="28"/>
      <c r="V73" s="28"/>
      <c r="W73" s="28"/>
      <c r="X73" s="28"/>
      <c r="Y73" s="28"/>
      <c r="Z73" s="28"/>
    </row>
    <row r="74" spans="1:26">
      <c r="A74" s="28"/>
      <c r="B74" s="109"/>
      <c r="C74" s="112" t="s">
        <v>34</v>
      </c>
      <c r="D74" s="113">
        <f>D47</f>
        <v>35</v>
      </c>
      <c r="E74" s="110"/>
      <c r="F74" s="110"/>
      <c r="G74" s="110"/>
      <c r="H74" s="110"/>
      <c r="I74" s="110"/>
      <c r="J74" s="110"/>
      <c r="K74" s="110"/>
      <c r="L74" s="110"/>
      <c r="M74" s="110"/>
      <c r="N74" s="110"/>
      <c r="O74" s="110"/>
      <c r="P74" s="110"/>
      <c r="Q74" s="28"/>
      <c r="R74" s="28"/>
      <c r="S74" s="28"/>
      <c r="T74" s="28"/>
      <c r="U74" s="28"/>
      <c r="V74" s="28"/>
      <c r="W74" s="28"/>
      <c r="X74" s="28"/>
      <c r="Y74" s="28"/>
      <c r="Z74" s="28"/>
    </row>
    <row r="75" spans="1:26">
      <c r="A75" s="28"/>
      <c r="B75" s="109"/>
      <c r="C75" s="112" t="s">
        <v>55</v>
      </c>
      <c r="D75" s="113">
        <f>D53</f>
        <v>4</v>
      </c>
      <c r="E75" s="110"/>
      <c r="F75" s="110"/>
      <c r="G75" s="110"/>
      <c r="H75" s="110"/>
      <c r="I75" s="110"/>
      <c r="J75" s="110"/>
      <c r="K75" s="110"/>
      <c r="L75" s="110"/>
      <c r="M75" s="110"/>
      <c r="N75" s="110"/>
      <c r="O75" s="110"/>
      <c r="P75" s="110"/>
      <c r="Q75" s="28"/>
      <c r="R75" s="28"/>
      <c r="S75" s="28"/>
      <c r="T75" s="28"/>
      <c r="U75" s="28"/>
      <c r="V75" s="28"/>
      <c r="W75" s="28"/>
      <c r="X75" s="28"/>
      <c r="Y75" s="28"/>
      <c r="Z75" s="28"/>
    </row>
    <row r="76" spans="1:26">
      <c r="A76" s="28"/>
      <c r="B76" s="109"/>
      <c r="C76" s="112" t="s">
        <v>65</v>
      </c>
      <c r="D76" s="113">
        <f>D58</f>
        <v>5</v>
      </c>
      <c r="E76" s="110"/>
      <c r="F76" s="110"/>
      <c r="G76" s="110"/>
      <c r="H76" s="110"/>
      <c r="I76" s="110"/>
      <c r="J76" s="110"/>
      <c r="K76" s="110"/>
      <c r="L76" s="110"/>
      <c r="M76" s="110"/>
      <c r="N76" s="110"/>
      <c r="O76" s="110"/>
      <c r="P76" s="110"/>
      <c r="Q76" s="28"/>
      <c r="R76" s="28"/>
      <c r="S76" s="28"/>
      <c r="T76" s="28"/>
      <c r="U76" s="28"/>
      <c r="V76" s="28"/>
      <c r="W76" s="28"/>
      <c r="X76" s="28"/>
      <c r="Y76" s="28"/>
      <c r="Z76" s="28"/>
    </row>
    <row r="77" spans="1:26">
      <c r="A77" s="28"/>
      <c r="B77" s="109"/>
      <c r="C77" s="112" t="s">
        <v>70</v>
      </c>
      <c r="D77" s="114">
        <v>12</v>
      </c>
      <c r="E77" s="135"/>
      <c r="F77" s="136"/>
      <c r="G77" s="110"/>
      <c r="H77" s="110"/>
      <c r="I77" s="110"/>
      <c r="J77" s="110"/>
      <c r="K77" s="110"/>
      <c r="L77" s="110"/>
      <c r="M77" s="110"/>
      <c r="N77" s="110"/>
      <c r="O77" s="110"/>
      <c r="P77" s="110"/>
      <c r="Q77" s="28"/>
      <c r="R77" s="28"/>
      <c r="S77" s="28"/>
      <c r="T77" s="28"/>
      <c r="U77" s="28"/>
      <c r="V77" s="28"/>
      <c r="W77" s="28"/>
      <c r="X77" s="28"/>
      <c r="Y77" s="28"/>
      <c r="Z77" s="28"/>
    </row>
    <row r="78" spans="1:26">
      <c r="A78" s="28"/>
      <c r="B78" s="109"/>
      <c r="C78" s="112" t="s">
        <v>75</v>
      </c>
      <c r="D78" s="113">
        <v>7</v>
      </c>
      <c r="E78" s="110"/>
      <c r="F78" s="110"/>
      <c r="G78" s="110"/>
      <c r="H78" s="110"/>
      <c r="I78" s="110"/>
      <c r="J78" s="110"/>
      <c r="K78" s="110"/>
      <c r="L78" s="110"/>
      <c r="M78" s="110"/>
      <c r="N78" s="110"/>
      <c r="O78" s="110"/>
      <c r="P78" s="110"/>
      <c r="Q78" s="28"/>
      <c r="R78" s="28"/>
      <c r="S78" s="28"/>
      <c r="T78" s="28"/>
      <c r="U78" s="28"/>
      <c r="V78" s="28"/>
      <c r="W78" s="28"/>
      <c r="X78" s="28"/>
      <c r="Y78" s="28"/>
      <c r="Z78" s="28"/>
    </row>
    <row r="79" spans="1:26">
      <c r="A79" s="28"/>
      <c r="B79" s="109"/>
      <c r="C79" s="112" t="s">
        <v>81</v>
      </c>
      <c r="D79" s="114">
        <v>12</v>
      </c>
      <c r="E79" s="135"/>
      <c r="F79" s="136"/>
      <c r="G79" s="110"/>
      <c r="H79" s="110"/>
      <c r="I79" s="110"/>
      <c r="J79" s="110"/>
      <c r="K79" s="110"/>
      <c r="L79" s="110"/>
      <c r="M79" s="110"/>
      <c r="N79" s="110"/>
      <c r="O79" s="110"/>
      <c r="P79" s="110"/>
      <c r="Q79" s="28"/>
      <c r="R79" s="28"/>
      <c r="S79" s="28"/>
      <c r="T79" s="28"/>
      <c r="U79" s="28"/>
      <c r="V79" s="28"/>
      <c r="W79" s="28"/>
      <c r="X79" s="28"/>
      <c r="Y79" s="28"/>
      <c r="Z79" s="28"/>
    </row>
    <row r="80" spans="1:26">
      <c r="A80" s="28"/>
      <c r="B80" s="109"/>
      <c r="C80" s="114" t="s">
        <v>232</v>
      </c>
      <c r="D80" s="114">
        <f>SUM(D73:D79)</f>
        <v>80</v>
      </c>
      <c r="E80" s="110"/>
      <c r="F80" s="110"/>
      <c r="G80" s="110"/>
      <c r="H80" s="110"/>
      <c r="I80" s="110"/>
      <c r="J80" s="110"/>
      <c r="K80" s="110"/>
      <c r="L80" s="110"/>
      <c r="M80" s="110"/>
      <c r="N80" s="110"/>
      <c r="O80" s="110"/>
      <c r="P80" s="109"/>
      <c r="Q80" s="28"/>
      <c r="R80" s="28"/>
      <c r="S80" s="28"/>
      <c r="T80" s="28"/>
      <c r="U80" s="28"/>
      <c r="V80" s="28"/>
      <c r="W80" s="28"/>
      <c r="X80" s="28"/>
      <c r="Y80" s="28"/>
      <c r="Z80" s="28"/>
    </row>
    <row r="81" spans="1:26">
      <c r="A81" s="28"/>
      <c r="B81" s="109"/>
      <c r="C81" s="110"/>
      <c r="D81" s="110"/>
      <c r="E81" s="110"/>
      <c r="F81" s="110"/>
      <c r="G81" s="110"/>
      <c r="H81" s="110"/>
      <c r="I81" s="110"/>
      <c r="J81" s="110"/>
      <c r="K81" s="110"/>
      <c r="L81" s="110"/>
      <c r="M81" s="110"/>
      <c r="N81" s="110"/>
      <c r="O81" s="110"/>
      <c r="P81" s="110"/>
      <c r="Q81" s="28"/>
      <c r="R81" s="28"/>
      <c r="S81" s="28"/>
      <c r="T81" s="28"/>
      <c r="U81" s="28"/>
      <c r="V81" s="28"/>
      <c r="W81" s="28"/>
      <c r="X81" s="28"/>
      <c r="Y81" s="28"/>
      <c r="Z81" s="28"/>
    </row>
    <row r="82" spans="1:26">
      <c r="A82" s="28"/>
      <c r="B82" s="109"/>
      <c r="C82" s="110"/>
      <c r="D82" s="110"/>
      <c r="E82" s="110"/>
      <c r="F82" s="110"/>
      <c r="G82" s="110"/>
      <c r="H82" s="110"/>
      <c r="I82" s="110"/>
      <c r="J82" s="110"/>
      <c r="K82" s="110"/>
      <c r="L82" s="110"/>
      <c r="M82" s="110"/>
      <c r="N82" s="110"/>
      <c r="O82" s="110"/>
      <c r="P82" s="110"/>
      <c r="Q82" s="28"/>
      <c r="R82" s="28"/>
      <c r="S82" s="28"/>
      <c r="T82" s="28"/>
      <c r="U82" s="28"/>
      <c r="V82" s="28"/>
      <c r="W82" s="28"/>
      <c r="X82" s="28"/>
      <c r="Y82" s="28"/>
      <c r="Z82" s="28"/>
    </row>
    <row r="83" spans="1:26">
      <c r="A83" s="28"/>
      <c r="B83" s="109"/>
      <c r="C83" s="110"/>
      <c r="D83" s="110"/>
      <c r="E83" s="110"/>
      <c r="F83" s="110"/>
      <c r="G83" s="110"/>
      <c r="H83" s="110"/>
      <c r="I83" s="110"/>
      <c r="J83" s="110"/>
      <c r="K83" s="110"/>
      <c r="L83" s="110"/>
      <c r="M83" s="110"/>
      <c r="N83" s="110"/>
      <c r="O83" s="110"/>
      <c r="P83" s="110"/>
      <c r="Q83" s="28"/>
      <c r="R83" s="28"/>
      <c r="S83" s="28"/>
      <c r="T83" s="28"/>
      <c r="U83" s="28"/>
      <c r="V83" s="28"/>
      <c r="W83" s="28"/>
      <c r="X83" s="28"/>
      <c r="Y83" s="28"/>
      <c r="Z83" s="28"/>
    </row>
    <row r="84" spans="1:26">
      <c r="A84" s="28"/>
      <c r="B84" s="109"/>
      <c r="C84" s="110"/>
      <c r="D84" s="110"/>
      <c r="E84" s="110"/>
      <c r="F84" s="110"/>
      <c r="G84" s="110"/>
      <c r="H84" s="110"/>
      <c r="I84" s="110"/>
      <c r="J84" s="110"/>
      <c r="K84" s="110"/>
      <c r="L84" s="110"/>
      <c r="M84" s="110"/>
      <c r="N84" s="110"/>
      <c r="O84" s="110"/>
      <c r="P84" s="110"/>
      <c r="Q84" s="28"/>
      <c r="R84" s="28"/>
      <c r="S84" s="28"/>
      <c r="T84" s="28"/>
      <c r="U84" s="28"/>
      <c r="V84" s="28"/>
      <c r="W84" s="28"/>
      <c r="X84" s="28"/>
      <c r="Y84" s="28"/>
      <c r="Z84" s="28"/>
    </row>
    <row r="85" spans="1:26">
      <c r="A85" s="28"/>
      <c r="B85" s="109"/>
      <c r="C85" s="110"/>
      <c r="D85" s="110"/>
      <c r="E85" s="110"/>
      <c r="F85" s="110"/>
      <c r="G85" s="110"/>
      <c r="H85" s="110"/>
      <c r="I85" s="110"/>
      <c r="J85" s="110"/>
      <c r="K85" s="110"/>
      <c r="L85" s="110"/>
      <c r="M85" s="110"/>
      <c r="N85" s="110"/>
      <c r="O85" s="110"/>
      <c r="P85" s="110"/>
      <c r="Q85" s="28"/>
      <c r="R85" s="28"/>
      <c r="S85" s="28"/>
      <c r="T85" s="28"/>
      <c r="U85" s="28"/>
      <c r="V85" s="28"/>
      <c r="W85" s="28"/>
      <c r="X85" s="28"/>
      <c r="Y85" s="28"/>
      <c r="Z85" s="28"/>
    </row>
    <row r="86" spans="1:26">
      <c r="A86" s="28"/>
      <c r="B86" s="109"/>
      <c r="C86" s="110"/>
      <c r="D86" s="110"/>
      <c r="E86" s="110"/>
      <c r="F86" s="110"/>
      <c r="G86" s="110"/>
      <c r="H86" s="110"/>
      <c r="I86" s="110"/>
      <c r="J86" s="110"/>
      <c r="K86" s="110"/>
      <c r="L86" s="110"/>
      <c r="M86" s="110"/>
      <c r="N86" s="110"/>
      <c r="O86" s="110"/>
      <c r="P86" s="110"/>
      <c r="Q86" s="28"/>
      <c r="R86" s="28"/>
      <c r="S86" s="28"/>
      <c r="T86" s="28"/>
      <c r="U86" s="28"/>
      <c r="V86" s="28"/>
      <c r="W86" s="28"/>
      <c r="X86" s="28"/>
      <c r="Y86" s="28"/>
      <c r="Z86" s="28"/>
    </row>
    <row r="87" spans="1:26">
      <c r="A87" s="28"/>
      <c r="B87" s="109"/>
      <c r="C87" s="110"/>
      <c r="D87" s="110"/>
      <c r="E87" s="110"/>
      <c r="F87" s="110"/>
      <c r="G87" s="110"/>
      <c r="H87" s="110"/>
      <c r="I87" s="110"/>
      <c r="J87" s="110"/>
      <c r="K87" s="110"/>
      <c r="L87" s="110"/>
      <c r="M87" s="110"/>
      <c r="N87" s="110"/>
      <c r="O87" s="110"/>
      <c r="P87" s="110"/>
      <c r="Q87" s="28"/>
      <c r="R87" s="28"/>
      <c r="S87" s="28"/>
      <c r="T87" s="28"/>
      <c r="U87" s="28"/>
      <c r="V87" s="28"/>
      <c r="W87" s="28"/>
      <c r="X87" s="28"/>
      <c r="Y87" s="28"/>
      <c r="Z87" s="28"/>
    </row>
    <row r="88" spans="1:26">
      <c r="A88" s="28"/>
      <c r="B88" s="109"/>
      <c r="C88" s="110"/>
      <c r="D88" s="110"/>
      <c r="E88" s="110"/>
      <c r="F88" s="110"/>
      <c r="G88" s="110"/>
      <c r="H88" s="110"/>
      <c r="I88" s="110"/>
      <c r="J88" s="110"/>
      <c r="K88" s="110"/>
      <c r="L88" s="110"/>
      <c r="M88" s="110"/>
      <c r="N88" s="110"/>
      <c r="O88" s="110"/>
      <c r="P88" s="110"/>
      <c r="Q88" s="28"/>
      <c r="R88" s="28"/>
      <c r="S88" s="28"/>
      <c r="T88" s="28"/>
      <c r="U88" s="28"/>
      <c r="V88" s="28"/>
      <c r="W88" s="28"/>
      <c r="X88" s="28"/>
      <c r="Y88" s="28"/>
      <c r="Z88" s="28"/>
    </row>
    <row r="89" spans="1:26">
      <c r="A89" s="28"/>
      <c r="B89" s="109"/>
      <c r="C89" s="110"/>
      <c r="D89" s="110"/>
      <c r="E89" s="110"/>
      <c r="F89" s="110"/>
      <c r="G89" s="110"/>
      <c r="H89" s="110"/>
      <c r="I89" s="110"/>
      <c r="J89" s="110"/>
      <c r="K89" s="110"/>
      <c r="L89" s="110"/>
      <c r="M89" s="110"/>
      <c r="N89" s="110"/>
      <c r="O89" s="110"/>
      <c r="P89" s="110"/>
      <c r="Q89" s="28"/>
      <c r="R89" s="28"/>
      <c r="S89" s="28"/>
      <c r="T89" s="28"/>
      <c r="U89" s="28"/>
      <c r="V89" s="28"/>
      <c r="W89" s="28"/>
      <c r="X89" s="28"/>
      <c r="Y89" s="28"/>
      <c r="Z89" s="28"/>
    </row>
    <row r="90" spans="1:26">
      <c r="A90" s="28"/>
      <c r="B90" s="109"/>
      <c r="C90" s="110"/>
      <c r="D90" s="110"/>
      <c r="E90" s="110"/>
      <c r="F90" s="110"/>
      <c r="G90" s="110"/>
      <c r="H90" s="110"/>
      <c r="I90" s="110"/>
      <c r="J90" s="110"/>
      <c r="K90" s="110"/>
      <c r="L90" s="110"/>
      <c r="M90" s="110"/>
      <c r="N90" s="110"/>
      <c r="O90" s="110"/>
      <c r="P90" s="110"/>
      <c r="Q90" s="28"/>
      <c r="R90" s="28"/>
      <c r="S90" s="28"/>
      <c r="T90" s="28"/>
      <c r="U90" s="28"/>
      <c r="V90" s="28"/>
      <c r="W90" s="28"/>
      <c r="X90" s="28"/>
      <c r="Y90" s="28"/>
      <c r="Z90" s="28"/>
    </row>
    <row r="91" spans="1:26">
      <c r="A91" s="28"/>
      <c r="B91" s="109"/>
      <c r="C91" s="110"/>
      <c r="D91" s="110"/>
      <c r="E91" s="110"/>
      <c r="F91" s="110"/>
      <c r="G91" s="110"/>
      <c r="H91" s="110"/>
      <c r="I91" s="110"/>
      <c r="J91" s="110"/>
      <c r="K91" s="110"/>
      <c r="L91" s="110"/>
      <c r="M91" s="110"/>
      <c r="N91" s="110"/>
      <c r="O91" s="110"/>
      <c r="P91" s="110"/>
      <c r="Q91" s="28"/>
      <c r="R91" s="28"/>
      <c r="S91" s="28"/>
      <c r="T91" s="28"/>
      <c r="U91" s="28"/>
      <c r="V91" s="28"/>
      <c r="W91" s="28"/>
      <c r="X91" s="28"/>
      <c r="Y91" s="28"/>
      <c r="Z91" s="28"/>
    </row>
    <row r="92" spans="1:26">
      <c r="A92" s="28"/>
      <c r="B92" s="109"/>
      <c r="C92" s="110"/>
      <c r="D92" s="110"/>
      <c r="E92" s="110"/>
      <c r="F92" s="110"/>
      <c r="G92" s="110"/>
      <c r="H92" s="110"/>
      <c r="I92" s="110"/>
      <c r="J92" s="110"/>
      <c r="K92" s="110"/>
      <c r="L92" s="110"/>
      <c r="M92" s="110"/>
      <c r="N92" s="110"/>
      <c r="O92" s="110"/>
      <c r="P92" s="110"/>
      <c r="Q92" s="28"/>
      <c r="R92" s="28"/>
      <c r="S92" s="28"/>
      <c r="T92" s="28"/>
      <c r="U92" s="28"/>
      <c r="V92" s="28"/>
      <c r="W92" s="28"/>
      <c r="X92" s="28"/>
      <c r="Y92" s="28"/>
      <c r="Z92" s="28"/>
    </row>
    <row r="93" spans="1:26">
      <c r="A93" s="28"/>
      <c r="B93" s="109"/>
      <c r="C93" s="110"/>
      <c r="D93" s="110"/>
      <c r="E93" s="110"/>
      <c r="F93" s="110"/>
      <c r="G93" s="110"/>
      <c r="H93" s="110"/>
      <c r="I93" s="110"/>
      <c r="J93" s="110"/>
      <c r="K93" s="110"/>
      <c r="L93" s="110"/>
      <c r="M93" s="110"/>
      <c r="N93" s="110"/>
      <c r="O93" s="110"/>
      <c r="P93" s="110"/>
      <c r="Q93" s="28"/>
      <c r="R93" s="28"/>
      <c r="S93" s="28"/>
      <c r="T93" s="28"/>
      <c r="U93" s="28"/>
      <c r="V93" s="28"/>
      <c r="W93" s="28"/>
      <c r="X93" s="28"/>
      <c r="Y93" s="28"/>
      <c r="Z93" s="28"/>
    </row>
    <row r="94" spans="1:26">
      <c r="A94" s="28"/>
      <c r="B94" s="109"/>
      <c r="C94" s="110"/>
      <c r="D94" s="110"/>
      <c r="E94" s="110"/>
      <c r="F94" s="110"/>
      <c r="G94" s="110"/>
      <c r="H94" s="110"/>
      <c r="I94" s="110"/>
      <c r="J94" s="110"/>
      <c r="K94" s="110"/>
      <c r="L94" s="110"/>
      <c r="M94" s="110"/>
      <c r="N94" s="110"/>
      <c r="O94" s="110"/>
      <c r="P94" s="110"/>
      <c r="Q94" s="28"/>
      <c r="R94" s="28"/>
      <c r="S94" s="28"/>
      <c r="T94" s="28"/>
      <c r="U94" s="28"/>
      <c r="V94" s="28"/>
      <c r="W94" s="28"/>
      <c r="X94" s="28"/>
      <c r="Y94" s="28"/>
      <c r="Z94" s="28"/>
    </row>
    <row r="95" spans="1:26">
      <c r="A95" s="28"/>
      <c r="B95" s="109"/>
      <c r="C95" s="110"/>
      <c r="D95" s="110"/>
      <c r="E95" s="110"/>
      <c r="F95" s="110"/>
      <c r="G95" s="110"/>
      <c r="H95" s="110"/>
      <c r="I95" s="110"/>
      <c r="J95" s="110"/>
      <c r="K95" s="110"/>
      <c r="L95" s="110"/>
      <c r="M95" s="110"/>
      <c r="N95" s="110"/>
      <c r="O95" s="110"/>
      <c r="P95" s="110"/>
      <c r="Q95" s="28"/>
      <c r="R95" s="28"/>
      <c r="S95" s="28"/>
      <c r="T95" s="28"/>
      <c r="U95" s="28"/>
      <c r="V95" s="28"/>
      <c r="W95" s="28"/>
      <c r="X95" s="28"/>
      <c r="Y95" s="28"/>
      <c r="Z95" s="28"/>
    </row>
    <row r="96" spans="1:26">
      <c r="A96" s="28"/>
      <c r="B96" s="109"/>
      <c r="C96" s="110"/>
      <c r="D96" s="110"/>
      <c r="E96" s="110"/>
      <c r="F96" s="110"/>
      <c r="G96" s="110"/>
      <c r="H96" s="110"/>
      <c r="I96" s="110"/>
      <c r="J96" s="110"/>
      <c r="K96" s="110"/>
      <c r="L96" s="110"/>
      <c r="M96" s="110"/>
      <c r="N96" s="110"/>
      <c r="O96" s="110"/>
      <c r="P96" s="110"/>
      <c r="Q96" s="28"/>
      <c r="R96" s="28"/>
      <c r="S96" s="28"/>
      <c r="T96" s="28"/>
      <c r="U96" s="28"/>
      <c r="V96" s="28"/>
      <c r="W96" s="28"/>
      <c r="X96" s="28"/>
      <c r="Y96" s="28"/>
      <c r="Z96" s="28"/>
    </row>
    <row r="97" spans="1:26">
      <c r="A97" s="28"/>
      <c r="B97" s="109"/>
      <c r="C97" s="110"/>
      <c r="D97" s="110"/>
      <c r="E97" s="110"/>
      <c r="F97" s="110"/>
      <c r="G97" s="110"/>
      <c r="H97" s="110"/>
      <c r="I97" s="110"/>
      <c r="J97" s="110"/>
      <c r="K97" s="110"/>
      <c r="L97" s="110"/>
      <c r="M97" s="110"/>
      <c r="N97" s="110"/>
      <c r="O97" s="110"/>
      <c r="P97" s="110"/>
      <c r="Q97" s="28"/>
      <c r="R97" s="28"/>
      <c r="S97" s="28"/>
      <c r="T97" s="28"/>
      <c r="U97" s="28"/>
      <c r="V97" s="28"/>
      <c r="W97" s="28"/>
      <c r="X97" s="28"/>
      <c r="Y97" s="28"/>
      <c r="Z97" s="28"/>
    </row>
    <row r="98" spans="1:26">
      <c r="A98" s="28"/>
      <c r="B98" s="109"/>
      <c r="C98" s="110"/>
      <c r="D98" s="110"/>
      <c r="E98" s="110"/>
      <c r="F98" s="110"/>
      <c r="G98" s="110"/>
      <c r="H98" s="110"/>
      <c r="I98" s="110"/>
      <c r="J98" s="110"/>
      <c r="K98" s="110"/>
      <c r="L98" s="110"/>
      <c r="M98" s="110"/>
      <c r="N98" s="110"/>
      <c r="O98" s="110"/>
      <c r="P98" s="110"/>
      <c r="Q98" s="28"/>
      <c r="R98" s="28"/>
      <c r="S98" s="28"/>
      <c r="T98" s="28"/>
      <c r="U98" s="28"/>
      <c r="V98" s="28"/>
      <c r="W98" s="28"/>
      <c r="X98" s="28"/>
      <c r="Y98" s="28"/>
      <c r="Z98" s="28"/>
    </row>
    <row r="99" spans="1:26">
      <c r="A99" s="28"/>
      <c r="B99" s="109"/>
      <c r="C99" s="110"/>
      <c r="D99" s="110"/>
      <c r="E99" s="110"/>
      <c r="F99" s="110"/>
      <c r="G99" s="110"/>
      <c r="H99" s="110"/>
      <c r="I99" s="110"/>
      <c r="J99" s="110"/>
      <c r="K99" s="110"/>
      <c r="L99" s="110"/>
      <c r="M99" s="110"/>
      <c r="N99" s="110"/>
      <c r="O99" s="110"/>
      <c r="P99" s="110"/>
      <c r="Q99" s="28"/>
      <c r="R99" s="28"/>
      <c r="S99" s="28"/>
      <c r="T99" s="28"/>
      <c r="U99" s="28"/>
      <c r="V99" s="28"/>
      <c r="W99" s="28"/>
      <c r="X99" s="28"/>
      <c r="Y99" s="28"/>
      <c r="Z99" s="28"/>
    </row>
    <row r="100" spans="1:26">
      <c r="A100" s="28"/>
      <c r="B100" s="109"/>
      <c r="C100" s="110"/>
      <c r="D100" s="110"/>
      <c r="E100" s="110"/>
      <c r="F100" s="110"/>
      <c r="G100" s="110"/>
      <c r="H100" s="110"/>
      <c r="I100" s="110"/>
      <c r="J100" s="110"/>
      <c r="K100" s="110"/>
      <c r="L100" s="110"/>
      <c r="M100" s="110"/>
      <c r="N100" s="110"/>
      <c r="O100" s="110"/>
      <c r="P100" s="110"/>
      <c r="Q100" s="28"/>
      <c r="R100" s="28"/>
      <c r="S100" s="28"/>
      <c r="T100" s="28"/>
      <c r="U100" s="28"/>
      <c r="V100" s="28"/>
      <c r="W100" s="28"/>
      <c r="X100" s="28"/>
      <c r="Y100" s="28"/>
      <c r="Z100" s="28"/>
    </row>
    <row r="101" spans="1:26">
      <c r="A101" s="28"/>
      <c r="B101" s="109"/>
      <c r="C101" s="110"/>
      <c r="D101" s="110"/>
      <c r="E101" s="110"/>
      <c r="F101" s="110"/>
      <c r="G101" s="110"/>
      <c r="H101" s="110"/>
      <c r="I101" s="110"/>
      <c r="J101" s="110"/>
      <c r="K101" s="110"/>
      <c r="L101" s="110"/>
      <c r="M101" s="110"/>
      <c r="N101" s="110"/>
      <c r="O101" s="110"/>
      <c r="P101" s="110"/>
      <c r="Q101" s="28"/>
      <c r="R101" s="28"/>
      <c r="S101" s="28"/>
      <c r="T101" s="28"/>
      <c r="U101" s="28"/>
      <c r="V101" s="28"/>
      <c r="W101" s="28"/>
      <c r="X101" s="28"/>
      <c r="Y101" s="28"/>
      <c r="Z101" s="28"/>
    </row>
    <row r="102" spans="1:26">
      <c r="A102" s="28"/>
      <c r="B102" s="109"/>
      <c r="C102" s="110"/>
      <c r="D102" s="110"/>
      <c r="E102" s="110"/>
      <c r="F102" s="110"/>
      <c r="G102" s="110"/>
      <c r="H102" s="110"/>
      <c r="I102" s="110"/>
      <c r="J102" s="110"/>
      <c r="K102" s="110"/>
      <c r="L102" s="110"/>
      <c r="M102" s="110"/>
      <c r="N102" s="110"/>
      <c r="O102" s="110"/>
      <c r="P102" s="110"/>
      <c r="Q102" s="28"/>
      <c r="R102" s="28"/>
      <c r="S102" s="28"/>
      <c r="T102" s="28"/>
      <c r="U102" s="28"/>
      <c r="V102" s="28"/>
      <c r="W102" s="28"/>
      <c r="X102" s="28"/>
      <c r="Y102" s="28"/>
      <c r="Z102" s="28"/>
    </row>
    <row r="103" spans="1:26">
      <c r="A103" s="28"/>
      <c r="B103" s="109"/>
      <c r="C103" s="110"/>
      <c r="D103" s="110"/>
      <c r="E103" s="110"/>
      <c r="F103" s="110"/>
      <c r="G103" s="110"/>
      <c r="H103" s="110"/>
      <c r="I103" s="110"/>
      <c r="J103" s="110"/>
      <c r="K103" s="110"/>
      <c r="L103" s="110"/>
      <c r="M103" s="110"/>
      <c r="N103" s="110"/>
      <c r="O103" s="110"/>
      <c r="P103" s="110"/>
      <c r="Q103" s="28"/>
      <c r="R103" s="28"/>
      <c r="S103" s="28"/>
      <c r="T103" s="28"/>
      <c r="U103" s="28"/>
      <c r="V103" s="28"/>
      <c r="W103" s="28"/>
      <c r="X103" s="28"/>
      <c r="Y103" s="28"/>
      <c r="Z103" s="28"/>
    </row>
    <row r="104" spans="1:26">
      <c r="A104" s="28"/>
      <c r="B104" s="109"/>
      <c r="C104" s="110"/>
      <c r="D104" s="110"/>
      <c r="E104" s="110"/>
      <c r="F104" s="110"/>
      <c r="G104" s="110"/>
      <c r="H104" s="110"/>
      <c r="I104" s="110"/>
      <c r="J104" s="110"/>
      <c r="K104" s="110"/>
      <c r="L104" s="110"/>
      <c r="M104" s="110"/>
      <c r="N104" s="110"/>
      <c r="O104" s="110"/>
      <c r="P104" s="110"/>
      <c r="Q104" s="28"/>
      <c r="R104" s="28"/>
      <c r="S104" s="28"/>
      <c r="T104" s="28"/>
      <c r="U104" s="28"/>
      <c r="V104" s="28"/>
      <c r="W104" s="28"/>
      <c r="X104" s="28"/>
      <c r="Y104" s="28"/>
      <c r="Z104" s="28"/>
    </row>
    <row r="105" spans="1:26">
      <c r="A105" s="28"/>
      <c r="B105" s="109"/>
      <c r="C105" s="110"/>
      <c r="D105" s="110"/>
      <c r="E105" s="110"/>
      <c r="F105" s="110"/>
      <c r="G105" s="110"/>
      <c r="H105" s="110"/>
      <c r="I105" s="110"/>
      <c r="J105" s="110"/>
      <c r="K105" s="110"/>
      <c r="L105" s="110"/>
      <c r="M105" s="110"/>
      <c r="N105" s="110"/>
      <c r="O105" s="110"/>
      <c r="P105" s="110"/>
      <c r="Q105" s="28"/>
      <c r="R105" s="28"/>
      <c r="S105" s="28"/>
      <c r="T105" s="28"/>
      <c r="U105" s="28"/>
      <c r="V105" s="28"/>
      <c r="W105" s="28"/>
      <c r="X105" s="28"/>
      <c r="Y105" s="28"/>
      <c r="Z105" s="28"/>
    </row>
    <row r="106" spans="1:26">
      <c r="A106" s="28"/>
      <c r="B106" s="2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c r="A107" s="28"/>
      <c r="B107" s="2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c r="A108" s="28"/>
      <c r="B108" s="2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c r="A109" s="28"/>
      <c r="B109" s="2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c r="A110" s="28"/>
      <c r="B110" s="2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c r="A111" s="28"/>
      <c r="B111" s="2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c r="A112" s="28"/>
      <c r="B112" s="2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c r="A113" s="28"/>
      <c r="B113" s="25"/>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c r="A114" s="28"/>
      <c r="B114" s="25"/>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c r="A115" s="28"/>
      <c r="B115" s="25"/>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c r="A116" s="28"/>
      <c r="B116" s="25"/>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c r="A117" s="28"/>
      <c r="B117" s="2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c r="A118" s="28"/>
      <c r="B118" s="25"/>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c r="A119" s="28"/>
      <c r="B119" s="25"/>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c r="A120" s="28"/>
      <c r="B120" s="25"/>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c r="A121" s="28"/>
      <c r="B121" s="25"/>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c r="A122" s="28"/>
      <c r="B122" s="25"/>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c r="A123" s="28"/>
      <c r="B123" s="25"/>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c r="A124" s="28"/>
      <c r="B124" s="25"/>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c r="A125" s="28"/>
      <c r="B125" s="25"/>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c r="A126" s="28"/>
      <c r="B126" s="25"/>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c r="A127" s="28"/>
      <c r="B127" s="25"/>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c r="A128" s="28"/>
      <c r="B128" s="25"/>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c r="A129" s="28"/>
      <c r="B129" s="25"/>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c r="A130" s="28"/>
      <c r="B130" s="25"/>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c r="A131" s="28"/>
      <c r="B131" s="25"/>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c r="A132" s="28"/>
      <c r="B132" s="25"/>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c r="A133" s="28"/>
      <c r="B133" s="25"/>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c r="A134" s="28"/>
      <c r="B134" s="25"/>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c r="A135" s="28"/>
      <c r="B135" s="25"/>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c r="A136" s="28"/>
      <c r="B136" s="25"/>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c r="A137" s="28"/>
      <c r="B137" s="25"/>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c r="A138" s="28"/>
      <c r="B138" s="25"/>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c r="A139" s="28"/>
      <c r="B139" s="25"/>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c r="A140" s="28"/>
      <c r="B140" s="25"/>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c r="A141" s="28"/>
      <c r="B141" s="25"/>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c r="A142" s="28"/>
      <c r="B142" s="25"/>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c r="A143" s="28"/>
      <c r="B143" s="25"/>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c r="A144" s="28"/>
      <c r="B144" s="25"/>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c r="A145" s="28"/>
      <c r="B145" s="25"/>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c r="A146" s="28"/>
      <c r="B146" s="25"/>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c r="A147" s="28"/>
      <c r="B147" s="25"/>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c r="A148" s="28"/>
      <c r="B148" s="25"/>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c r="A149" s="28"/>
      <c r="B149" s="25"/>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c r="A150" s="28"/>
      <c r="B150" s="25"/>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c r="A151" s="28"/>
      <c r="B151" s="25"/>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c r="A152" s="28"/>
      <c r="B152" s="25"/>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c r="A153" s="28"/>
      <c r="B153" s="25"/>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c r="A154" s="28"/>
      <c r="B154" s="25"/>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c r="A155" s="28"/>
      <c r="B155" s="25"/>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c r="A156" s="28"/>
      <c r="B156" s="25"/>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c r="A157" s="28"/>
      <c r="B157" s="25"/>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c r="A158" s="28"/>
      <c r="B158" s="25"/>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c r="A159" s="28"/>
      <c r="B159" s="25"/>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c r="A160" s="28"/>
      <c r="B160" s="25"/>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c r="A161" s="28"/>
      <c r="B161" s="25"/>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c r="A162" s="28"/>
      <c r="B162" s="25"/>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c r="A163" s="28"/>
      <c r="B163" s="25"/>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c r="A164" s="28"/>
      <c r="B164" s="25"/>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c r="A165" s="28"/>
      <c r="B165" s="25"/>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c r="A166" s="28"/>
      <c r="B166" s="25"/>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c r="A167" s="28"/>
      <c r="B167" s="25"/>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c r="A168" s="28"/>
      <c r="B168" s="25"/>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c r="A169" s="28"/>
      <c r="B169" s="25"/>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c r="A170" s="28"/>
      <c r="B170" s="25"/>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c r="A171" s="28"/>
      <c r="B171" s="25"/>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c r="A172" s="28"/>
      <c r="B172" s="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c r="A173" s="28"/>
      <c r="B173" s="25"/>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c r="A174" s="28"/>
      <c r="B174" s="25"/>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c r="A175" s="28"/>
      <c r="B175" s="25"/>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c r="A176" s="28"/>
      <c r="B176" s="25"/>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c r="A177" s="28"/>
      <c r="B177" s="25"/>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c r="A178" s="28"/>
      <c r="B178" s="25"/>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c r="A179" s="28"/>
      <c r="B179" s="25"/>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c r="A180" s="28"/>
      <c r="B180" s="25"/>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c r="A181" s="28"/>
      <c r="B181" s="25"/>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c r="A182" s="28"/>
      <c r="B182" s="25"/>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c r="A183" s="28"/>
      <c r="B183" s="25"/>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c r="A184" s="28"/>
      <c r="B184" s="25"/>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c r="A185" s="28"/>
      <c r="B185" s="25"/>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c r="A186" s="28"/>
      <c r="B186" s="25"/>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c r="A187" s="28"/>
      <c r="B187" s="25"/>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c r="A188" s="28"/>
      <c r="B188" s="25"/>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c r="A189" s="28"/>
      <c r="B189" s="25"/>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c r="A190" s="28"/>
      <c r="B190" s="25"/>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c r="A191" s="28"/>
      <c r="B191" s="25"/>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c r="A192" s="28"/>
      <c r="B192" s="25"/>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c r="A193" s="28"/>
      <c r="B193" s="25"/>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c r="A194" s="28"/>
      <c r="B194" s="25"/>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c r="A195" s="28"/>
      <c r="B195" s="25"/>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c r="A196" s="28"/>
      <c r="B196" s="25"/>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c r="A197" s="28"/>
      <c r="B197" s="25"/>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c r="A198" s="28"/>
      <c r="B198" s="25"/>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c r="A199" s="28"/>
      <c r="B199" s="25"/>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c r="A200" s="28"/>
      <c r="B200" s="25"/>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c r="A201" s="28"/>
      <c r="B201" s="25"/>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c r="A202" s="28"/>
      <c r="B202" s="25"/>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c r="A203" s="28"/>
      <c r="B203" s="25"/>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c r="A204" s="28"/>
      <c r="B204" s="25"/>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c r="A205" s="28"/>
      <c r="B205" s="25"/>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c r="A206" s="28"/>
      <c r="B206" s="25"/>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c r="A207" s="28"/>
      <c r="B207" s="25"/>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c r="A208" s="28"/>
      <c r="B208" s="25"/>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c r="A209" s="28"/>
      <c r="B209" s="25"/>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c r="A210" s="28"/>
      <c r="B210" s="25"/>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c r="A211" s="28"/>
      <c r="B211" s="25"/>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c r="A212" s="28"/>
      <c r="B212" s="25"/>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c r="A213" s="28"/>
      <c r="B213" s="25"/>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c r="A214" s="28"/>
      <c r="B214" s="25"/>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c r="A215" s="28"/>
      <c r="B215" s="25"/>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c r="A216" s="28"/>
      <c r="B216" s="25"/>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c r="A217" s="28"/>
      <c r="B217" s="25"/>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c r="A218" s="28"/>
      <c r="B218" s="25"/>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c r="A219" s="28"/>
      <c r="B219" s="25"/>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c r="A220" s="28"/>
      <c r="B220" s="25"/>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c r="A221" s="28"/>
      <c r="B221" s="25"/>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c r="A222" s="28"/>
      <c r="B222" s="25"/>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c r="A223" s="28"/>
      <c r="B223" s="25"/>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c r="A224" s="28"/>
      <c r="B224" s="25"/>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c r="A225" s="28"/>
      <c r="B225" s="25"/>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c r="A226" s="28"/>
      <c r="B226" s="25"/>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c r="A227" s="28"/>
      <c r="B227" s="25"/>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c r="A228" s="28"/>
      <c r="B228" s="25"/>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c r="A229" s="28"/>
      <c r="B229" s="25"/>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c r="A230" s="28"/>
      <c r="B230" s="25"/>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c r="A231" s="28"/>
      <c r="B231" s="25"/>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c r="A232" s="28"/>
      <c r="B232" s="25"/>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c r="A233" s="28"/>
      <c r="B233" s="25"/>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c r="A234" s="28"/>
      <c r="B234" s="25"/>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c r="A235" s="28"/>
      <c r="B235" s="25"/>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c r="A236" s="28"/>
      <c r="B236" s="25"/>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c r="A237" s="28"/>
      <c r="B237" s="25"/>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c r="A238" s="28"/>
      <c r="B238" s="25"/>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c r="A239" s="28"/>
      <c r="B239" s="25"/>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c r="A240" s="28"/>
      <c r="B240" s="25"/>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c r="A241" s="28"/>
      <c r="B241" s="25"/>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c r="A242" s="28"/>
      <c r="B242" s="25"/>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c r="A243" s="28"/>
      <c r="B243" s="25"/>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c r="A244" s="28"/>
      <c r="B244" s="25"/>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c r="A245" s="28"/>
      <c r="B245" s="25"/>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c r="A246" s="28"/>
      <c r="B246" s="25"/>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c r="A247" s="28"/>
      <c r="B247" s="25"/>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c r="A248" s="28"/>
      <c r="B248" s="25"/>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c r="A249" s="28"/>
      <c r="B249" s="25"/>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c r="A250" s="28"/>
      <c r="B250" s="25"/>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c r="A251" s="28"/>
      <c r="B251" s="25"/>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c r="A252" s="28"/>
      <c r="B252" s="25"/>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c r="A253" s="28"/>
      <c r="B253" s="25"/>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c r="A254" s="28"/>
      <c r="B254" s="25"/>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c r="A255" s="28"/>
      <c r="B255" s="25"/>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c r="A256" s="28"/>
      <c r="B256" s="25"/>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c r="A257" s="28"/>
      <c r="B257" s="25"/>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c r="A258" s="28"/>
      <c r="B258" s="25"/>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c r="A259" s="28"/>
      <c r="B259" s="25"/>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c r="A260" s="28"/>
      <c r="B260" s="25"/>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c r="A261" s="28"/>
      <c r="B261" s="25"/>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c r="A262" s="28"/>
      <c r="B262" s="25"/>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c r="A263" s="28"/>
      <c r="B263" s="25"/>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c r="A264" s="28"/>
      <c r="B264" s="25"/>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c r="A265" s="28"/>
      <c r="B265" s="25"/>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c r="A266" s="28"/>
      <c r="B266" s="25"/>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c r="A267" s="28"/>
      <c r="B267" s="25"/>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c r="A268" s="28"/>
      <c r="B268" s="25"/>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c r="A269" s="28"/>
      <c r="B269" s="25"/>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c r="A270" s="28"/>
      <c r="B270" s="25"/>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c r="A271" s="28"/>
      <c r="B271" s="25"/>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c r="A272" s="28"/>
      <c r="B272" s="25"/>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c r="A273" s="28"/>
      <c r="B273" s="25"/>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c r="A274" s="28"/>
      <c r="B274" s="25"/>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c r="A275" s="28"/>
      <c r="B275" s="25"/>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c r="A276" s="28"/>
      <c r="B276" s="25"/>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c r="A277" s="28"/>
      <c r="B277" s="25"/>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c r="A278" s="28"/>
      <c r="B278" s="25"/>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c r="A279" s="28"/>
      <c r="B279" s="25"/>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c r="A280" s="28"/>
      <c r="B280" s="25"/>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sheetData>
  <mergeCells count="45">
    <mergeCell ref="B2:F4"/>
    <mergeCell ref="D5:P5"/>
    <mergeCell ref="D6:P6"/>
    <mergeCell ref="D7:P7"/>
    <mergeCell ref="D8:P8"/>
    <mergeCell ref="B5:C5"/>
    <mergeCell ref="B6:C6"/>
    <mergeCell ref="B7:C7"/>
    <mergeCell ref="B8:C8"/>
    <mergeCell ref="G2:M2"/>
    <mergeCell ref="N2:P2"/>
    <mergeCell ref="G3:M3"/>
    <mergeCell ref="N3:P3"/>
    <mergeCell ref="G4:M4"/>
    <mergeCell ref="N4:P4"/>
    <mergeCell ref="B9:C9"/>
    <mergeCell ref="B11:B13"/>
    <mergeCell ref="C11:C13"/>
    <mergeCell ref="D11:D13"/>
    <mergeCell ref="E11:P11"/>
    <mergeCell ref="E12:P12"/>
    <mergeCell ref="D9:P9"/>
    <mergeCell ref="E77:F77"/>
    <mergeCell ref="E79:F79"/>
    <mergeCell ref="B47:C47"/>
    <mergeCell ref="B48:D48"/>
    <mergeCell ref="B53:C53"/>
    <mergeCell ref="B54:P54"/>
    <mergeCell ref="B55:D55"/>
    <mergeCell ref="B64:D64"/>
    <mergeCell ref="B67:P67"/>
    <mergeCell ref="B58:C58"/>
    <mergeCell ref="B59:P59"/>
    <mergeCell ref="B60:D60"/>
    <mergeCell ref="B62:C62"/>
    <mergeCell ref="B63:P63"/>
    <mergeCell ref="B66:C66"/>
    <mergeCell ref="B15:P15"/>
    <mergeCell ref="B68:D68"/>
    <mergeCell ref="B70:C70"/>
    <mergeCell ref="B35:P35"/>
    <mergeCell ref="B16:D16"/>
    <mergeCell ref="B22:C22"/>
    <mergeCell ref="B23:D23"/>
    <mergeCell ref="D56:D57"/>
  </mergeCells>
  <phoneticPr fontId="32" type="noConversion"/>
  <pageMargins left="0.7" right="0.7" top="0.75" bottom="0.75" header="0" footer="0"/>
  <pageSetup paperSize="9" scal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0CCB-251E-4B62-B7A6-5154D2F4F294}">
  <dimension ref="A1:G8"/>
  <sheetViews>
    <sheetView workbookViewId="0">
      <selection activeCell="C33" sqref="C33"/>
    </sheetView>
  </sheetViews>
  <sheetFormatPr baseColWidth="10" defaultRowHeight="14.25"/>
  <cols>
    <col min="3" max="3" width="22.125" customWidth="1"/>
    <col min="4" max="4" width="16.25" bestFit="1" customWidth="1"/>
    <col min="5" max="5" width="16.75" customWidth="1"/>
  </cols>
  <sheetData>
    <row r="1" spans="1:7">
      <c r="A1" s="37" t="s">
        <v>251</v>
      </c>
      <c r="B1" s="37" t="s">
        <v>253</v>
      </c>
    </row>
    <row r="2" spans="1:7">
      <c r="A2" s="37" t="s">
        <v>252</v>
      </c>
      <c r="B2" s="37"/>
    </row>
    <row r="6" spans="1:7">
      <c r="D6" s="37">
        <v>215677000</v>
      </c>
      <c r="E6" s="37">
        <v>191402000</v>
      </c>
      <c r="G6">
        <v>13813000</v>
      </c>
    </row>
    <row r="7" spans="1:7">
      <c r="D7" s="37">
        <v>24275000</v>
      </c>
      <c r="E7" s="37">
        <v>175931000</v>
      </c>
      <c r="G7">
        <v>1658000</v>
      </c>
    </row>
    <row r="8" spans="1:7">
      <c r="G8">
        <v>15471000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F14D8-9A52-42B3-AE09-70B1DDA78F76}">
  <dimension ref="A1:C32"/>
  <sheetViews>
    <sheetView zoomScaleNormal="100" workbookViewId="0">
      <selection activeCell="D29" sqref="D29"/>
    </sheetView>
  </sheetViews>
  <sheetFormatPr baseColWidth="10" defaultRowHeight="14.25"/>
  <cols>
    <col min="1" max="1" width="44.875" customWidth="1"/>
    <col min="2" max="2" width="25.125" customWidth="1"/>
    <col min="3" max="3" width="26.75" customWidth="1"/>
  </cols>
  <sheetData>
    <row r="1" spans="1:3">
      <c r="A1" s="38" t="s">
        <v>254</v>
      </c>
      <c r="B1" s="39" t="s">
        <v>255</v>
      </c>
      <c r="C1" s="39" t="s">
        <v>256</v>
      </c>
    </row>
    <row r="2" spans="1:3" ht="60">
      <c r="A2" s="40" t="s">
        <v>257</v>
      </c>
      <c r="B2" s="41" t="s">
        <v>258</v>
      </c>
      <c r="C2" s="41" t="s">
        <v>259</v>
      </c>
    </row>
    <row r="3" spans="1:3">
      <c r="A3" s="42" t="s">
        <v>260</v>
      </c>
      <c r="B3" s="193" t="s">
        <v>264</v>
      </c>
      <c r="C3" s="193" t="s">
        <v>259</v>
      </c>
    </row>
    <row r="4" spans="1:3" ht="24">
      <c r="A4" s="42" t="s">
        <v>261</v>
      </c>
      <c r="B4" s="194"/>
      <c r="C4" s="194"/>
    </row>
    <row r="5" spans="1:3">
      <c r="A5" s="42" t="s">
        <v>262</v>
      </c>
      <c r="B5" s="194"/>
      <c r="C5" s="194"/>
    </row>
    <row r="6" spans="1:3">
      <c r="A6" s="40" t="s">
        <v>263</v>
      </c>
      <c r="B6" s="195"/>
      <c r="C6" s="195"/>
    </row>
    <row r="7" spans="1:3">
      <c r="A7" s="42" t="s">
        <v>265</v>
      </c>
      <c r="B7" s="43" t="s">
        <v>264</v>
      </c>
      <c r="C7" s="193" t="s">
        <v>259</v>
      </c>
    </row>
    <row r="8" spans="1:3" ht="24">
      <c r="A8" s="42" t="s">
        <v>266</v>
      </c>
      <c r="B8" s="43"/>
      <c r="C8" s="194"/>
    </row>
    <row r="9" spans="1:3" ht="24">
      <c r="A9" s="42" t="s">
        <v>267</v>
      </c>
      <c r="B9" s="43" t="s">
        <v>258</v>
      </c>
      <c r="C9" s="194"/>
    </row>
    <row r="10" spans="1:3">
      <c r="A10" s="40" t="s">
        <v>268</v>
      </c>
      <c r="B10" s="41"/>
      <c r="C10" s="195"/>
    </row>
    <row r="11" spans="1:3">
      <c r="A11" s="42" t="s">
        <v>269</v>
      </c>
      <c r="B11" s="193" t="s">
        <v>264</v>
      </c>
      <c r="C11" s="193" t="s">
        <v>259</v>
      </c>
    </row>
    <row r="12" spans="1:3">
      <c r="A12" s="42" t="s">
        <v>270</v>
      </c>
      <c r="B12" s="194"/>
      <c r="C12" s="194"/>
    </row>
    <row r="13" spans="1:3">
      <c r="A13" s="40" t="s">
        <v>271</v>
      </c>
      <c r="B13" s="195"/>
      <c r="C13" s="195"/>
    </row>
    <row r="14" spans="1:3" ht="24">
      <c r="A14" s="42" t="s">
        <v>272</v>
      </c>
      <c r="B14" s="193" t="s">
        <v>264</v>
      </c>
      <c r="C14" s="193" t="s">
        <v>259</v>
      </c>
    </row>
    <row r="15" spans="1:3" ht="24">
      <c r="A15" s="42" t="s">
        <v>273</v>
      </c>
      <c r="B15" s="194"/>
      <c r="C15" s="194"/>
    </row>
    <row r="16" spans="1:3" ht="24">
      <c r="A16" s="42" t="s">
        <v>274</v>
      </c>
      <c r="B16" s="194"/>
      <c r="C16" s="194"/>
    </row>
    <row r="17" spans="1:3">
      <c r="A17" s="40" t="s">
        <v>275</v>
      </c>
      <c r="B17" s="195"/>
      <c r="C17" s="195"/>
    </row>
    <row r="18" spans="1:3">
      <c r="A18" s="42" t="s">
        <v>276</v>
      </c>
      <c r="B18" s="193" t="s">
        <v>258</v>
      </c>
      <c r="C18" s="193" t="s">
        <v>259</v>
      </c>
    </row>
    <row r="19" spans="1:3" ht="24">
      <c r="A19" s="42" t="s">
        <v>277</v>
      </c>
      <c r="B19" s="194"/>
      <c r="C19" s="194"/>
    </row>
    <row r="20" spans="1:3" ht="24">
      <c r="A20" s="42" t="s">
        <v>278</v>
      </c>
      <c r="B20" s="194"/>
      <c r="C20" s="194"/>
    </row>
    <row r="21" spans="1:3">
      <c r="A21" s="40" t="s">
        <v>279</v>
      </c>
      <c r="B21" s="195"/>
      <c r="C21" s="195"/>
    </row>
    <row r="22" spans="1:3">
      <c r="A22" s="42" t="s">
        <v>280</v>
      </c>
      <c r="B22" s="193" t="s">
        <v>283</v>
      </c>
      <c r="C22" s="193" t="s">
        <v>259</v>
      </c>
    </row>
    <row r="23" spans="1:3">
      <c r="A23" s="42" t="s">
        <v>281</v>
      </c>
      <c r="B23" s="194"/>
      <c r="C23" s="194"/>
    </row>
    <row r="24" spans="1:3" ht="24">
      <c r="A24" s="40" t="s">
        <v>282</v>
      </c>
      <c r="B24" s="195"/>
      <c r="C24" s="195"/>
    </row>
    <row r="25" spans="1:3" ht="72">
      <c r="A25" s="40" t="s">
        <v>284</v>
      </c>
      <c r="B25" s="41" t="s">
        <v>283</v>
      </c>
      <c r="C25" s="41" t="s">
        <v>259</v>
      </c>
    </row>
    <row r="26" spans="1:3">
      <c r="A26" s="42" t="s">
        <v>285</v>
      </c>
      <c r="B26" s="193" t="s">
        <v>283</v>
      </c>
      <c r="C26" s="193" t="s">
        <v>259</v>
      </c>
    </row>
    <row r="27" spans="1:3">
      <c r="A27" s="42" t="s">
        <v>286</v>
      </c>
      <c r="B27" s="194"/>
      <c r="C27" s="194"/>
    </row>
    <row r="28" spans="1:3">
      <c r="A28" s="40" t="s">
        <v>287</v>
      </c>
      <c r="B28" s="195"/>
      <c r="C28" s="195"/>
    </row>
    <row r="29" spans="1:3">
      <c r="A29" s="42" t="s">
        <v>288</v>
      </c>
      <c r="B29" s="193" t="s">
        <v>258</v>
      </c>
      <c r="C29" s="193" t="s">
        <v>259</v>
      </c>
    </row>
    <row r="30" spans="1:3" ht="24">
      <c r="A30" s="42" t="s">
        <v>289</v>
      </c>
      <c r="B30" s="194"/>
      <c r="C30" s="194"/>
    </row>
    <row r="31" spans="1:3">
      <c r="A31" s="42" t="s">
        <v>290</v>
      </c>
      <c r="B31" s="194"/>
      <c r="C31" s="194"/>
    </row>
    <row r="32" spans="1:3">
      <c r="A32" s="40" t="s">
        <v>291</v>
      </c>
      <c r="B32" s="195"/>
      <c r="C32" s="195"/>
    </row>
  </sheetData>
  <mergeCells count="15">
    <mergeCell ref="B29:B32"/>
    <mergeCell ref="C29:C32"/>
    <mergeCell ref="B18:B21"/>
    <mergeCell ref="C18:C21"/>
    <mergeCell ref="B22:B24"/>
    <mergeCell ref="C22:C24"/>
    <mergeCell ref="B26:B28"/>
    <mergeCell ref="C26:C28"/>
    <mergeCell ref="B14:B17"/>
    <mergeCell ref="C14:C17"/>
    <mergeCell ref="B3:B6"/>
    <mergeCell ref="C3:C6"/>
    <mergeCell ref="C7:C10"/>
    <mergeCell ref="B11:B13"/>
    <mergeCell ref="C11:C13"/>
  </mergeCells>
  <pageMargins left="0.7" right="0.7" top="0.75" bottom="0.75" header="0.3" footer="0.3"/>
  <pageSetup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30"/>
  <sheetViews>
    <sheetView workbookViewId="0">
      <selection activeCell="B10" sqref="B10"/>
    </sheetView>
  </sheetViews>
  <sheetFormatPr baseColWidth="10" defaultColWidth="12.625" defaultRowHeight="15" customHeight="1"/>
  <cols>
    <col min="1" max="1" width="37.375" customWidth="1"/>
    <col min="2" max="2" width="24.375" customWidth="1"/>
    <col min="3" max="3" width="53.75" customWidth="1"/>
    <col min="4" max="4" width="34.5" customWidth="1"/>
    <col min="5" max="5" width="34.75" customWidth="1"/>
    <col min="6" max="6" width="27.25" customWidth="1"/>
    <col min="7" max="7" width="36.5" customWidth="1"/>
    <col min="8" max="8" width="25.25" customWidth="1"/>
    <col min="9" max="9" width="22.25" customWidth="1"/>
    <col min="10" max="10" width="41.5" customWidth="1"/>
    <col min="11" max="11" width="26.5" customWidth="1"/>
    <col min="12" max="12" width="30.25" customWidth="1"/>
    <col min="13" max="13" width="28.5" customWidth="1"/>
    <col min="14" max="14" width="25.375" customWidth="1"/>
    <col min="15" max="15" width="16.875" customWidth="1"/>
    <col min="16" max="16" width="33.875" customWidth="1"/>
  </cols>
  <sheetData>
    <row r="1" spans="1:16" ht="14.25">
      <c r="A1" s="203" t="s">
        <v>127</v>
      </c>
      <c r="B1" s="204" t="s">
        <v>12</v>
      </c>
      <c r="C1" s="207" t="s">
        <v>13</v>
      </c>
      <c r="D1" s="199" t="s">
        <v>14</v>
      </c>
      <c r="E1" s="200"/>
      <c r="F1" s="200"/>
      <c r="G1" s="200"/>
      <c r="H1" s="200"/>
      <c r="I1" s="200"/>
      <c r="J1" s="200"/>
      <c r="K1" s="200"/>
      <c r="L1" s="200"/>
      <c r="M1" s="200"/>
      <c r="N1" s="200"/>
      <c r="O1" s="201"/>
      <c r="P1" s="196" t="s">
        <v>128</v>
      </c>
    </row>
    <row r="2" spans="1:16" ht="14.25">
      <c r="A2" s="197"/>
      <c r="B2" s="205"/>
      <c r="C2" s="197"/>
      <c r="D2" s="199" t="s">
        <v>15</v>
      </c>
      <c r="E2" s="200"/>
      <c r="F2" s="200"/>
      <c r="G2" s="200"/>
      <c r="H2" s="200"/>
      <c r="I2" s="200"/>
      <c r="J2" s="200"/>
      <c r="K2" s="200"/>
      <c r="L2" s="200"/>
      <c r="M2" s="200"/>
      <c r="N2" s="200"/>
      <c r="O2" s="201"/>
      <c r="P2" s="197"/>
    </row>
    <row r="3" spans="1:16" ht="14.25">
      <c r="A3" s="198"/>
      <c r="B3" s="206"/>
      <c r="C3" s="198"/>
      <c r="D3" s="3" t="s">
        <v>16</v>
      </c>
      <c r="E3" s="3" t="s">
        <v>17</v>
      </c>
      <c r="F3" s="3" t="s">
        <v>18</v>
      </c>
      <c r="G3" s="3" t="s">
        <v>19</v>
      </c>
      <c r="H3" s="3" t="s">
        <v>20</v>
      </c>
      <c r="I3" s="3" t="s">
        <v>21</v>
      </c>
      <c r="J3" s="3" t="s">
        <v>22</v>
      </c>
      <c r="K3" s="3" t="s">
        <v>23</v>
      </c>
      <c r="L3" s="3" t="s">
        <v>24</v>
      </c>
      <c r="M3" s="3" t="s">
        <v>25</v>
      </c>
      <c r="N3" s="3" t="s">
        <v>26</v>
      </c>
      <c r="O3" s="3" t="s">
        <v>27</v>
      </c>
      <c r="P3" s="198"/>
    </row>
    <row r="4" spans="1:16" ht="36">
      <c r="A4" s="4" t="s">
        <v>88</v>
      </c>
      <c r="B4" s="5" t="s">
        <v>129</v>
      </c>
      <c r="C4" s="5" t="s">
        <v>87</v>
      </c>
      <c r="D4" s="5"/>
      <c r="E4" s="5"/>
      <c r="F4" s="5"/>
      <c r="G4" s="5"/>
      <c r="H4" s="5"/>
      <c r="I4" s="6"/>
      <c r="J4" s="5"/>
      <c r="K4" s="5"/>
      <c r="L4" s="5"/>
      <c r="M4" s="5"/>
      <c r="N4" s="5"/>
      <c r="O4" s="5"/>
      <c r="P4" s="7" t="s">
        <v>89</v>
      </c>
    </row>
    <row r="5" spans="1:16" ht="67.5" customHeight="1">
      <c r="A5" s="4" t="s">
        <v>130</v>
      </c>
      <c r="B5" s="5" t="s">
        <v>90</v>
      </c>
      <c r="C5" s="5" t="s">
        <v>131</v>
      </c>
      <c r="D5" s="5"/>
      <c r="E5" s="5"/>
      <c r="F5" s="5"/>
      <c r="G5" s="5"/>
      <c r="H5" s="5"/>
      <c r="I5" s="5"/>
      <c r="J5" s="5"/>
      <c r="K5" s="5"/>
      <c r="L5" s="8"/>
      <c r="M5" s="5"/>
      <c r="N5" s="5"/>
      <c r="O5" s="5"/>
      <c r="P5" s="7" t="s">
        <v>132</v>
      </c>
    </row>
    <row r="6" spans="1:16" ht="36">
      <c r="A6" s="4" t="s">
        <v>91</v>
      </c>
      <c r="B6" s="5" t="s">
        <v>129</v>
      </c>
      <c r="C6" s="5" t="s">
        <v>87</v>
      </c>
      <c r="D6" s="5"/>
      <c r="E6" s="5"/>
      <c r="F6" s="5"/>
      <c r="G6" s="5"/>
      <c r="H6" s="5"/>
      <c r="I6" s="5"/>
      <c r="J6" s="5"/>
      <c r="K6" s="5"/>
      <c r="L6" s="5"/>
      <c r="M6" s="8"/>
      <c r="N6" s="5"/>
      <c r="O6" s="5"/>
      <c r="P6" s="7" t="s">
        <v>92</v>
      </c>
    </row>
    <row r="7" spans="1:16" ht="36">
      <c r="A7" s="4" t="s">
        <v>93</v>
      </c>
      <c r="B7" s="5" t="s">
        <v>129</v>
      </c>
      <c r="C7" s="5" t="s">
        <v>87</v>
      </c>
      <c r="D7" s="5"/>
      <c r="E7" s="5"/>
      <c r="F7" s="5"/>
      <c r="G7" s="5"/>
      <c r="H7" s="5"/>
      <c r="I7" s="5"/>
      <c r="J7" s="5"/>
      <c r="K7" s="5"/>
      <c r="L7" s="5"/>
      <c r="M7" s="8"/>
      <c r="N7" s="5"/>
      <c r="O7" s="5"/>
      <c r="P7" s="7" t="s">
        <v>94</v>
      </c>
    </row>
    <row r="8" spans="1:16" ht="60">
      <c r="A8" s="4" t="s">
        <v>95</v>
      </c>
      <c r="B8" s="5" t="s">
        <v>133</v>
      </c>
      <c r="C8" s="5" t="s">
        <v>96</v>
      </c>
      <c r="D8" s="9" t="s">
        <v>134</v>
      </c>
      <c r="E8" s="5"/>
      <c r="F8" s="5"/>
      <c r="G8" s="5"/>
      <c r="H8" s="5"/>
      <c r="I8" s="5"/>
      <c r="J8" s="5"/>
      <c r="K8" s="5"/>
      <c r="L8" s="5"/>
      <c r="M8" s="5"/>
      <c r="N8" s="5"/>
      <c r="O8" s="5"/>
      <c r="P8" s="7" t="s">
        <v>97</v>
      </c>
    </row>
    <row r="9" spans="1:16" ht="96">
      <c r="A9" s="10" t="s">
        <v>135</v>
      </c>
      <c r="B9" s="11" t="s">
        <v>98</v>
      </c>
      <c r="C9" s="11" t="s">
        <v>136</v>
      </c>
      <c r="D9" s="6" t="s">
        <v>99</v>
      </c>
      <c r="E9" s="6" t="s">
        <v>100</v>
      </c>
      <c r="F9" s="6" t="s">
        <v>137</v>
      </c>
      <c r="G9" s="6" t="s">
        <v>138</v>
      </c>
      <c r="H9" s="6" t="s">
        <v>139</v>
      </c>
      <c r="I9" s="6" t="s">
        <v>140</v>
      </c>
      <c r="J9" s="6" t="s">
        <v>141</v>
      </c>
      <c r="K9" s="6" t="s">
        <v>142</v>
      </c>
      <c r="L9" s="6" t="s">
        <v>143</v>
      </c>
      <c r="M9" s="6" t="s">
        <v>144</v>
      </c>
      <c r="N9" s="6" t="s">
        <v>145</v>
      </c>
      <c r="O9" s="8"/>
      <c r="P9" s="7" t="s">
        <v>146</v>
      </c>
    </row>
    <row r="10" spans="1:16" ht="132">
      <c r="A10" s="10" t="s">
        <v>147</v>
      </c>
      <c r="B10" s="12" t="s">
        <v>98</v>
      </c>
      <c r="C10" s="5" t="s">
        <v>136</v>
      </c>
      <c r="D10" s="1" t="s">
        <v>101</v>
      </c>
      <c r="E10" s="8"/>
      <c r="F10" s="13" t="s">
        <v>148</v>
      </c>
      <c r="G10" s="13" t="s">
        <v>149</v>
      </c>
      <c r="H10" s="13" t="s">
        <v>150</v>
      </c>
      <c r="I10" s="13" t="s">
        <v>151</v>
      </c>
      <c r="J10" s="13" t="s">
        <v>152</v>
      </c>
      <c r="K10" s="13" t="s">
        <v>153</v>
      </c>
      <c r="L10" s="13" t="s">
        <v>154</v>
      </c>
      <c r="M10" s="13" t="s">
        <v>155</v>
      </c>
      <c r="N10" s="8"/>
      <c r="O10" s="8"/>
      <c r="P10" s="7" t="s">
        <v>146</v>
      </c>
    </row>
    <row r="11" spans="1:16" ht="120">
      <c r="A11" s="11" t="s">
        <v>156</v>
      </c>
      <c r="B11" s="11" t="s">
        <v>98</v>
      </c>
      <c r="C11" s="11" t="s">
        <v>136</v>
      </c>
      <c r="D11" s="1" t="s">
        <v>102</v>
      </c>
      <c r="E11" s="14" t="s">
        <v>103</v>
      </c>
      <c r="F11" s="14" t="s">
        <v>157</v>
      </c>
      <c r="G11" s="15" t="s">
        <v>158</v>
      </c>
      <c r="H11" s="15" t="s">
        <v>159</v>
      </c>
      <c r="I11" s="15" t="s">
        <v>160</v>
      </c>
      <c r="J11" s="15" t="s">
        <v>161</v>
      </c>
      <c r="K11" s="15" t="s">
        <v>162</v>
      </c>
      <c r="L11" s="15" t="s">
        <v>163</v>
      </c>
      <c r="M11" s="15" t="s">
        <v>164</v>
      </c>
      <c r="N11" s="15" t="s">
        <v>165</v>
      </c>
      <c r="O11" s="15" t="s">
        <v>166</v>
      </c>
      <c r="P11" s="7" t="s">
        <v>94</v>
      </c>
    </row>
    <row r="12" spans="1:16" ht="168">
      <c r="A12" s="16" t="s">
        <v>167</v>
      </c>
      <c r="B12" s="11" t="s">
        <v>98</v>
      </c>
      <c r="C12" s="11" t="s">
        <v>136</v>
      </c>
      <c r="D12" s="14" t="s">
        <v>104</v>
      </c>
      <c r="E12" s="14" t="s">
        <v>105</v>
      </c>
      <c r="F12" s="14" t="s">
        <v>168</v>
      </c>
      <c r="G12" s="14" t="s">
        <v>169</v>
      </c>
      <c r="H12" s="14" t="s">
        <v>170</v>
      </c>
      <c r="I12" s="14" t="s">
        <v>171</v>
      </c>
      <c r="J12" s="14" t="s">
        <v>172</v>
      </c>
      <c r="K12" s="14" t="s">
        <v>173</v>
      </c>
      <c r="L12" s="14" t="s">
        <v>174</v>
      </c>
      <c r="M12" s="14" t="s">
        <v>175</v>
      </c>
      <c r="N12" s="8"/>
      <c r="O12" s="8"/>
      <c r="P12" s="7" t="s">
        <v>146</v>
      </c>
    </row>
    <row r="13" spans="1:16" ht="86.25" customHeight="1">
      <c r="A13" s="17" t="s">
        <v>176</v>
      </c>
      <c r="B13" s="18" t="s">
        <v>98</v>
      </c>
      <c r="C13" s="19" t="s">
        <v>136</v>
      </c>
      <c r="D13" s="14" t="s">
        <v>106</v>
      </c>
      <c r="E13" s="2"/>
      <c r="F13" s="2"/>
      <c r="G13" s="14" t="s">
        <v>177</v>
      </c>
      <c r="H13" s="20"/>
      <c r="I13" s="21"/>
      <c r="J13" s="14" t="s">
        <v>178</v>
      </c>
      <c r="K13" s="21"/>
      <c r="L13" s="21"/>
      <c r="M13" s="14" t="s">
        <v>179</v>
      </c>
      <c r="N13" s="14" t="s">
        <v>180</v>
      </c>
      <c r="O13" s="21"/>
      <c r="P13" s="7" t="s">
        <v>146</v>
      </c>
    </row>
    <row r="14" spans="1:16" ht="46.5" customHeight="1">
      <c r="A14" s="22" t="s">
        <v>107</v>
      </c>
      <c r="B14" s="12"/>
      <c r="C14" s="5"/>
      <c r="D14" s="8"/>
      <c r="E14" s="8"/>
      <c r="F14" s="8"/>
      <c r="G14" s="8"/>
      <c r="H14" s="8"/>
      <c r="I14" s="8"/>
      <c r="J14" s="8"/>
      <c r="K14" s="8"/>
      <c r="L14" s="8"/>
      <c r="M14" s="8"/>
      <c r="N14" s="8"/>
      <c r="O14" s="8"/>
      <c r="P14" s="7" t="s">
        <v>181</v>
      </c>
    </row>
    <row r="15" spans="1:16" ht="14.25">
      <c r="A15" s="202" t="s">
        <v>108</v>
      </c>
      <c r="B15" s="23" t="s">
        <v>182</v>
      </c>
      <c r="C15" s="21"/>
      <c r="D15" s="8"/>
      <c r="E15" s="8"/>
      <c r="F15" s="8"/>
      <c r="G15" s="8"/>
      <c r="H15" s="8"/>
      <c r="I15" s="8"/>
      <c r="J15" s="8"/>
      <c r="K15" s="8"/>
      <c r="L15" s="8"/>
      <c r="M15" s="8"/>
      <c r="N15" s="8"/>
      <c r="O15" s="8"/>
      <c r="P15" s="7" t="s">
        <v>92</v>
      </c>
    </row>
    <row r="16" spans="1:16" ht="24">
      <c r="A16" s="197"/>
      <c r="B16" s="24" t="s">
        <v>109</v>
      </c>
      <c r="C16" s="21"/>
      <c r="D16" s="8"/>
      <c r="E16" s="8"/>
      <c r="F16" s="8"/>
      <c r="G16" s="8"/>
      <c r="H16" s="8"/>
      <c r="I16" s="8"/>
      <c r="J16" s="8"/>
      <c r="K16" s="8"/>
      <c r="L16" s="8"/>
      <c r="M16" s="8"/>
      <c r="N16" s="8"/>
      <c r="O16" s="8"/>
      <c r="P16" s="7" t="s">
        <v>183</v>
      </c>
    </row>
    <row r="17" spans="1:16" ht="24">
      <c r="A17" s="197"/>
      <c r="B17" s="23" t="s">
        <v>110</v>
      </c>
      <c r="C17" s="21"/>
      <c r="D17" s="8"/>
      <c r="E17" s="8"/>
      <c r="F17" s="8"/>
      <c r="G17" s="8"/>
      <c r="H17" s="8"/>
      <c r="I17" s="8"/>
      <c r="J17" s="8"/>
      <c r="K17" s="8"/>
      <c r="L17" s="8"/>
      <c r="M17" s="8"/>
      <c r="N17" s="8"/>
      <c r="O17" s="8"/>
      <c r="P17" s="7" t="s">
        <v>92</v>
      </c>
    </row>
    <row r="18" spans="1:16" ht="14.25">
      <c r="A18" s="197"/>
      <c r="B18" s="24" t="s">
        <v>184</v>
      </c>
      <c r="C18" s="21"/>
      <c r="D18" s="8"/>
      <c r="E18" s="8"/>
      <c r="F18" s="8"/>
      <c r="G18" s="8"/>
      <c r="H18" s="8"/>
      <c r="I18" s="8"/>
      <c r="J18" s="8"/>
      <c r="K18" s="8"/>
      <c r="L18" s="8"/>
      <c r="M18" s="8"/>
      <c r="N18" s="8"/>
      <c r="O18" s="8"/>
      <c r="P18" s="7" t="s">
        <v>183</v>
      </c>
    </row>
    <row r="19" spans="1:16" ht="24">
      <c r="A19" s="197"/>
      <c r="B19" s="23" t="s">
        <v>111</v>
      </c>
      <c r="C19" s="21"/>
      <c r="D19" s="8"/>
      <c r="E19" s="8"/>
      <c r="F19" s="8"/>
      <c r="G19" s="8"/>
      <c r="H19" s="8"/>
      <c r="I19" s="8"/>
      <c r="J19" s="8"/>
      <c r="K19" s="8"/>
      <c r="L19" s="8"/>
      <c r="M19" s="8"/>
      <c r="N19" s="8"/>
      <c r="O19" s="8"/>
      <c r="P19" s="7" t="s">
        <v>92</v>
      </c>
    </row>
    <row r="20" spans="1:16" ht="14.25">
      <c r="A20" s="197"/>
      <c r="B20" s="23" t="s">
        <v>112</v>
      </c>
      <c r="C20" s="21"/>
      <c r="D20" s="8"/>
      <c r="E20" s="8"/>
      <c r="F20" s="8"/>
      <c r="G20" s="8"/>
      <c r="H20" s="8"/>
      <c r="I20" s="8"/>
      <c r="J20" s="8"/>
      <c r="K20" s="8"/>
      <c r="L20" s="8"/>
      <c r="M20" s="8"/>
      <c r="N20" s="8"/>
      <c r="O20" s="8"/>
      <c r="P20" s="7" t="s">
        <v>94</v>
      </c>
    </row>
    <row r="21" spans="1:16" ht="24">
      <c r="A21" s="197"/>
      <c r="B21" s="24" t="s">
        <v>185</v>
      </c>
      <c r="C21" s="21"/>
      <c r="D21" s="8"/>
      <c r="E21" s="8"/>
      <c r="F21" s="8"/>
      <c r="G21" s="8"/>
      <c r="H21" s="8"/>
      <c r="I21" s="8"/>
      <c r="J21" s="8"/>
      <c r="K21" s="8"/>
      <c r="L21" s="8"/>
      <c r="M21" s="8"/>
      <c r="N21" s="8"/>
      <c r="O21" s="8"/>
      <c r="P21" s="7" t="s">
        <v>183</v>
      </c>
    </row>
    <row r="22" spans="1:16" ht="24">
      <c r="A22" s="197"/>
      <c r="B22" s="24" t="s">
        <v>113</v>
      </c>
      <c r="C22" s="21"/>
      <c r="D22" s="8"/>
      <c r="E22" s="8"/>
      <c r="F22" s="8"/>
      <c r="G22" s="8"/>
      <c r="H22" s="8"/>
      <c r="I22" s="8"/>
      <c r="J22" s="8"/>
      <c r="K22" s="8"/>
      <c r="L22" s="8"/>
      <c r="M22" s="8"/>
      <c r="N22" s="8"/>
      <c r="O22" s="8"/>
      <c r="P22" s="7" t="s">
        <v>183</v>
      </c>
    </row>
    <row r="23" spans="1:16" ht="24">
      <c r="A23" s="197"/>
      <c r="B23" s="24" t="s">
        <v>114</v>
      </c>
      <c r="C23" s="21"/>
      <c r="D23" s="8"/>
      <c r="E23" s="8"/>
      <c r="F23" s="8"/>
      <c r="G23" s="8"/>
      <c r="H23" s="8"/>
      <c r="I23" s="8"/>
      <c r="J23" s="8"/>
      <c r="K23" s="8"/>
      <c r="L23" s="8"/>
      <c r="M23" s="8"/>
      <c r="N23" s="8"/>
      <c r="O23" s="8"/>
      <c r="P23" s="7" t="s">
        <v>183</v>
      </c>
    </row>
    <row r="24" spans="1:16" ht="14.25">
      <c r="A24" s="197"/>
      <c r="B24" s="23" t="s">
        <v>186</v>
      </c>
      <c r="C24" s="21"/>
      <c r="D24" s="8"/>
      <c r="E24" s="8"/>
      <c r="F24" s="8"/>
      <c r="G24" s="8"/>
      <c r="H24" s="8"/>
      <c r="I24" s="8"/>
      <c r="J24" s="8"/>
      <c r="K24" s="8"/>
      <c r="L24" s="8"/>
      <c r="M24" s="8"/>
      <c r="N24" s="8"/>
      <c r="O24" s="8"/>
      <c r="P24" s="7" t="s">
        <v>92</v>
      </c>
    </row>
    <row r="25" spans="1:16" ht="14.25">
      <c r="A25" s="197"/>
      <c r="B25" s="23" t="s">
        <v>115</v>
      </c>
      <c r="C25" s="21"/>
      <c r="D25" s="8"/>
      <c r="E25" s="8"/>
      <c r="F25" s="8"/>
      <c r="G25" s="8"/>
      <c r="H25" s="8"/>
      <c r="I25" s="8"/>
      <c r="J25" s="8"/>
      <c r="K25" s="8"/>
      <c r="L25" s="8"/>
      <c r="M25" s="8"/>
      <c r="N25" s="8"/>
      <c r="O25" s="8"/>
      <c r="P25" s="7" t="s">
        <v>92</v>
      </c>
    </row>
    <row r="26" spans="1:16" ht="14.25">
      <c r="A26" s="197"/>
      <c r="B26" s="23" t="s">
        <v>116</v>
      </c>
      <c r="C26" s="21"/>
      <c r="D26" s="8"/>
      <c r="E26" s="8"/>
      <c r="F26" s="8"/>
      <c r="G26" s="8"/>
      <c r="H26" s="8"/>
      <c r="I26" s="8"/>
      <c r="J26" s="8"/>
      <c r="K26" s="8"/>
      <c r="L26" s="8"/>
      <c r="M26" s="8"/>
      <c r="N26" s="8"/>
      <c r="O26" s="8"/>
      <c r="P26" s="7" t="s">
        <v>94</v>
      </c>
    </row>
    <row r="27" spans="1:16" ht="14.25">
      <c r="A27" s="197"/>
      <c r="B27" s="23" t="s">
        <v>117</v>
      </c>
      <c r="C27" s="21"/>
      <c r="D27" s="8"/>
      <c r="E27" s="8"/>
      <c r="F27" s="8"/>
      <c r="G27" s="8"/>
      <c r="H27" s="8"/>
      <c r="I27" s="8"/>
      <c r="J27" s="8"/>
      <c r="K27" s="8"/>
      <c r="L27" s="8"/>
      <c r="M27" s="8"/>
      <c r="N27" s="8"/>
      <c r="O27" s="8"/>
      <c r="P27" s="7" t="s">
        <v>94</v>
      </c>
    </row>
    <row r="28" spans="1:16" ht="14.25">
      <c r="A28" s="197"/>
      <c r="B28" s="23" t="s">
        <v>118</v>
      </c>
      <c r="C28" s="21"/>
      <c r="D28" s="8"/>
      <c r="E28" s="8"/>
      <c r="F28" s="8"/>
      <c r="G28" s="8"/>
      <c r="H28" s="8"/>
      <c r="I28" s="8"/>
      <c r="J28" s="8"/>
      <c r="K28" s="8"/>
      <c r="L28" s="8"/>
      <c r="M28" s="8"/>
      <c r="N28" s="8"/>
      <c r="O28" s="8"/>
      <c r="P28" s="7" t="s">
        <v>94</v>
      </c>
    </row>
    <row r="29" spans="1:16" ht="14.25">
      <c r="A29" s="197"/>
      <c r="B29" s="5" t="s">
        <v>119</v>
      </c>
      <c r="C29" s="21"/>
      <c r="D29" s="8"/>
      <c r="E29" s="8"/>
      <c r="F29" s="8"/>
      <c r="G29" s="8"/>
      <c r="H29" s="8"/>
      <c r="I29" s="8"/>
      <c r="J29" s="8"/>
      <c r="K29" s="8"/>
      <c r="L29" s="8"/>
      <c r="M29" s="8"/>
      <c r="N29" s="8"/>
      <c r="O29" s="8"/>
      <c r="P29" s="7" t="s">
        <v>94</v>
      </c>
    </row>
    <row r="30" spans="1:16" ht="14.25">
      <c r="A30" s="198"/>
      <c r="B30" s="5" t="s">
        <v>120</v>
      </c>
      <c r="C30" s="21"/>
      <c r="D30" s="8"/>
      <c r="E30" s="8"/>
      <c r="F30" s="8"/>
      <c r="G30" s="8"/>
      <c r="H30" s="8"/>
      <c r="I30" s="8"/>
      <c r="J30" s="8"/>
      <c r="K30" s="8"/>
      <c r="L30" s="8"/>
      <c r="M30" s="8"/>
      <c r="N30" s="8"/>
      <c r="O30" s="8"/>
      <c r="P30" s="7" t="s">
        <v>94</v>
      </c>
    </row>
  </sheetData>
  <mergeCells count="7">
    <mergeCell ref="P1:P3"/>
    <mergeCell ref="D2:O2"/>
    <mergeCell ref="A15:A30"/>
    <mergeCell ref="A1:A3"/>
    <mergeCell ref="B1:B3"/>
    <mergeCell ref="C1:C3"/>
    <mergeCell ref="D1:O1"/>
  </mergeCells>
  <hyperlinks>
    <hyperlink ref="D8"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 2024 V1</vt:lpstr>
      <vt:lpstr>Hoja1</vt:lpstr>
      <vt:lpstr>Hoja2</vt:lpstr>
      <vt:lpstr>PROGRAMA DE ASEGURAMIENTO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idiger12</cp:lastModifiedBy>
  <dcterms:created xsi:type="dcterms:W3CDTF">2016-02-09T23:39:45Z</dcterms:created>
  <dcterms:modified xsi:type="dcterms:W3CDTF">2025-01-09T17:05:46Z</dcterms:modified>
</cp:coreProperties>
</file>