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8_{F89E2D1A-EEFE-42FF-BB37-A1D0138EBBEC}" xr6:coauthVersionLast="47" xr6:coauthVersionMax="47" xr10:uidLastSave="{00000000-0000-0000-0000-000000000000}"/>
  <bookViews>
    <workbookView xWindow="-120" yWindow="-120" windowWidth="20730" windowHeight="11040" xr2:uid="{00000000-000D-0000-FFFF-FFFF00000000}"/>
  </bookViews>
  <sheets>
    <sheet name="PTEP 2024" sheetId="1" r:id="rId1"/>
    <sheet name="1. ACCESO A INFORMACIÓN PÚBLICA" sheetId="6" r:id="rId2"/>
    <sheet name="2. RENDICIÓN DE CUENTAS" sheetId="4" r:id="rId3"/>
    <sheet name="3. MEJORA EN LA ATENCION" sheetId="12" r:id="rId4"/>
    <sheet name="4. RACIONALIZACION TRAMITES " sheetId="3" r:id="rId5"/>
    <sheet name="5. APERTURA INF DATOS ABIERTOS" sheetId="13" r:id="rId6"/>
    <sheet name="6. PARTICIPACIÓN E INNOVACIÓN" sheetId="11" r:id="rId7"/>
    <sheet name="7. INTEGRIDAD Y ÉTICA PÚBLICA" sheetId="14" r:id="rId8"/>
    <sheet name="8. GESTIÓN RIESGOS CORRUPCION" sheetId="2" r:id="rId9"/>
    <sheet name="9. DEBIDA DILIGENCIA" sheetId="10" r:id="rId10"/>
    <sheet name="Seguimiento Consolidado" sheetId="8" r:id="rId11"/>
    <sheet name="HOJA C2" sheetId="9"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4" l="1"/>
  <c r="Z35" i="14" l="1"/>
  <c r="G11" i="8" s="1"/>
  <c r="V35" i="14"/>
  <c r="F11" i="8" s="1"/>
  <c r="S35" i="14"/>
  <c r="E11" i="8" s="1"/>
  <c r="O35" i="14"/>
  <c r="D11" i="8" s="1"/>
  <c r="L35" i="14"/>
  <c r="C11" i="8" s="1"/>
  <c r="B11" i="8"/>
  <c r="Z15" i="10" l="1"/>
  <c r="G13" i="8" s="1"/>
  <c r="V15" i="10"/>
  <c r="F13" i="8" s="1"/>
  <c r="S15" i="10"/>
  <c r="E13" i="8" s="1"/>
  <c r="O15" i="10"/>
  <c r="D13" i="8" s="1"/>
  <c r="L15" i="10"/>
  <c r="C13" i="8" s="1"/>
  <c r="H15" i="10"/>
  <c r="B13" i="8" s="1"/>
  <c r="Z20" i="2"/>
  <c r="G12" i="8" s="1"/>
  <c r="V20" i="2"/>
  <c r="F12" i="8" s="1"/>
  <c r="S20" i="2"/>
  <c r="E12" i="8" s="1"/>
  <c r="O20" i="2"/>
  <c r="D12" i="8" s="1"/>
  <c r="L20" i="2"/>
  <c r="C12" i="8" s="1"/>
  <c r="H20" i="2"/>
  <c r="B12" i="8" s="1"/>
  <c r="Z16" i="6"/>
  <c r="G5" i="8" s="1"/>
  <c r="V16" i="6"/>
  <c r="F5" i="8" s="1"/>
  <c r="S16" i="6"/>
  <c r="E5" i="8" s="1"/>
  <c r="O16" i="6"/>
  <c r="D5" i="8" s="1"/>
  <c r="L16" i="6"/>
  <c r="C5" i="8" s="1"/>
  <c r="H16" i="6"/>
  <c r="B5" i="8" s="1"/>
  <c r="Z9" i="13"/>
  <c r="G9" i="8" s="1"/>
  <c r="V9" i="13"/>
  <c r="F9" i="8" s="1"/>
  <c r="S9" i="13"/>
  <c r="E9" i="8" s="1"/>
  <c r="O9" i="13"/>
  <c r="D9" i="8" s="1"/>
  <c r="L9" i="13"/>
  <c r="C9" i="8" s="1"/>
  <c r="H9" i="13"/>
  <c r="B9" i="8" s="1"/>
  <c r="Z10" i="11"/>
  <c r="G10" i="8" s="1"/>
  <c r="V10" i="11"/>
  <c r="F10" i="8" s="1"/>
  <c r="S10" i="11"/>
  <c r="E10" i="8" s="1"/>
  <c r="O10" i="11"/>
  <c r="D10" i="8" s="1"/>
  <c r="L10" i="11"/>
  <c r="C10" i="8" s="1"/>
  <c r="H10" i="11"/>
  <c r="B10" i="8" s="1"/>
  <c r="Z14" i="3"/>
  <c r="G8" i="8" s="1"/>
  <c r="V14" i="3"/>
  <c r="F8" i="8" s="1"/>
  <c r="S14" i="3"/>
  <c r="E8" i="8" s="1"/>
  <c r="O14" i="3"/>
  <c r="D8" i="8" s="1"/>
  <c r="L14" i="3"/>
  <c r="C8" i="8" s="1"/>
  <c r="H14" i="3"/>
  <c r="B8" i="8" s="1"/>
  <c r="Z18" i="12"/>
  <c r="G7" i="8" s="1"/>
  <c r="V18" i="12"/>
  <c r="F7" i="8" s="1"/>
  <c r="S18" i="12"/>
  <c r="E7" i="8" s="1"/>
  <c r="O18" i="12"/>
  <c r="D7" i="8" s="1"/>
  <c r="L18" i="12"/>
  <c r="C7" i="8" s="1"/>
  <c r="H18" i="12"/>
  <c r="B7" i="8" s="1"/>
  <c r="Z17" i="4"/>
  <c r="G6" i="8" s="1"/>
  <c r="V17" i="4"/>
  <c r="F6" i="8" s="1"/>
  <c r="S17" i="4"/>
  <c r="E6" i="8" s="1"/>
  <c r="O17" i="4"/>
  <c r="D6" i="8" s="1"/>
  <c r="L17" i="4"/>
  <c r="C6" i="8" s="1"/>
  <c r="H17" i="4"/>
  <c r="B6" i="8" s="1"/>
  <c r="B14" i="8" l="1"/>
  <c r="B16" i="8" s="1"/>
  <c r="D14" i="8"/>
  <c r="D16" i="8" s="1"/>
  <c r="E14" i="8"/>
  <c r="E16" i="8" s="1"/>
  <c r="F14" i="8"/>
  <c r="F16" i="8" s="1"/>
  <c r="C14" i="8"/>
  <c r="C16" i="8" s="1"/>
  <c r="G14" i="8"/>
  <c r="G16" i="8" s="1"/>
</calcChain>
</file>

<file path=xl/sharedStrings.xml><?xml version="1.0" encoding="utf-8"?>
<sst xmlns="http://schemas.openxmlformats.org/spreadsheetml/2006/main" count="1185" uniqueCount="499">
  <si>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</si>
  <si>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</si>
  <si>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</si>
  <si>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</si>
  <si>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</si>
  <si>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</si>
  <si>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</si>
  <si>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</si>
  <si>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RECURSOS</t>
  </si>
  <si>
    <t>FECHA INICIAL DE LA FORMULACIÓN</t>
  </si>
  <si>
    <t>MONITOREOS Y SEGUIMIENTOS</t>
  </si>
  <si>
    <t>Primer Monitoreo y Seguimiento</t>
  </si>
  <si>
    <t>Segundo Monitoreo y Seguimiento</t>
  </si>
  <si>
    <t>Tercer Monitoreo y Seguimiento</t>
  </si>
  <si>
    <t>Periodo</t>
  </si>
  <si>
    <t>Publicación</t>
  </si>
  <si>
    <t>ENTREGA DE EVIDENCIAS</t>
  </si>
  <si>
    <t xml:space="preserve">PERIODO DE EJECUCIÓN </t>
  </si>
  <si>
    <t>VERSIÓN ACTUAL</t>
  </si>
  <si>
    <t>VERSIÓN 1</t>
  </si>
  <si>
    <t>NUEVA VERSIÓN</t>
  </si>
  <si>
    <t xml:space="preserve">SUBCOMPONENTE / PROCESOS </t>
  </si>
  <si>
    <t>ITEM</t>
  </si>
  <si>
    <t xml:space="preserve">ACTIVIDADES </t>
  </si>
  <si>
    <t xml:space="preserve">META O PRODUCTO </t>
  </si>
  <si>
    <t>RESPONSABLE DIRECTO</t>
  </si>
  <si>
    <t>RESPONSABLES DE APOYO</t>
  </si>
  <si>
    <t>FECHA PROGRAMADA DE CUMPLIMIENTO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</si>
  <si>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</si>
  <si>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</si>
  <si>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</si>
  <si>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</si>
  <si>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</si>
  <si>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</si>
  <si>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</si>
  <si>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</si>
  <si>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</si>
  <si>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family val="2"/>
      </rPr>
      <t xml:space="preserve">Subcomponente 1
</t>
    </r>
    <r>
      <rPr>
        <sz val="9"/>
        <color rgb="FF000000"/>
        <rFont val="Century Gothic"/>
        <family val="2"/>
      </rPr>
      <t>Política de Administración del Riesgo</t>
    </r>
  </si>
  <si>
    <t>Oficina Asesora de Planeación</t>
  </si>
  <si>
    <t>Comunicaciones</t>
  </si>
  <si>
    <t>Realizar sensibilizaciones virtuales, sobre aspectos relevantes de la política de administración de riesgos.</t>
  </si>
  <si>
    <r>
      <rPr>
        <b/>
        <sz val="9"/>
        <color rgb="FF000000"/>
        <rFont val="Century Gothic"/>
        <family val="2"/>
      </rPr>
      <t xml:space="preserve">Subcomponente 2
</t>
    </r>
    <r>
      <rPr>
        <sz val="9"/>
        <color rgb="FF000000"/>
        <rFont val="Century Gothic"/>
        <family val="2"/>
      </rPr>
      <t>Construcción del Mapa de Riesgos de Corrupción</t>
    </r>
  </si>
  <si>
    <t>Todas la Dependencias</t>
  </si>
  <si>
    <t>* Mapa de riesgos de los procesos a los que se les identificaron estos riesgos actualizado y publicado en el menú de transparencia de la página web institucional.</t>
  </si>
  <si>
    <r>
      <rPr>
        <b/>
        <sz val="9"/>
        <color rgb="FF000000"/>
        <rFont val="Century Gothic"/>
        <family val="2"/>
      </rPr>
      <t xml:space="preserve">Subcomponente 3
</t>
    </r>
    <r>
      <rPr>
        <sz val="9"/>
        <color rgb="FF000000"/>
        <rFont val="Century Gothic"/>
        <family val="2"/>
      </rPr>
      <t>Consulta y divulgación</t>
    </r>
  </si>
  <si>
    <r>
      <rPr>
        <b/>
        <sz val="9"/>
        <color rgb="FF000000"/>
        <rFont val="Century Gothic"/>
        <family val="2"/>
      </rPr>
      <t xml:space="preserve">Subcomponente 4
</t>
    </r>
    <r>
      <rPr>
        <sz val="9"/>
        <color rgb="FF000000"/>
        <rFont val="Century Gothic"/>
        <family val="2"/>
      </rPr>
      <t xml:space="preserve">Monitoreo y revisión </t>
    </r>
  </si>
  <si>
    <t>Solicitar y gestionar el reporte y cargue de evidencias de los planes de tratamiento y controles asociados a los riesgos de corrupción para la vigencia actual.</t>
  </si>
  <si>
    <r>
      <rPr>
        <b/>
        <sz val="9"/>
        <color rgb="FF000000"/>
        <rFont val="Century Gothic"/>
        <family val="2"/>
      </rPr>
      <t xml:space="preserve">Subcomponente 5
</t>
    </r>
    <r>
      <rPr>
        <sz val="9"/>
        <color rgb="FF000000"/>
        <rFont val="Century Gothic"/>
        <family val="2"/>
      </rPr>
      <t>Seguimiento</t>
    </r>
  </si>
  <si>
    <t>Realizar el seguimiento al mapa
de riesgos de corrupción y publicar el informe respectivo, según lo establecido en la
normatividad vigente</t>
  </si>
  <si>
    <t>PROMEDIO AVANCE DEL COMPONENTE:</t>
  </si>
  <si>
    <t>PROMEDIO AVANCE DEL COMPONENTE (OCI):</t>
  </si>
  <si>
    <t>OBSERVACIONES SEGUIMIENTO 1ER PERIODO OFICINA DE CONTROL INTERNO</t>
  </si>
  <si>
    <t>OBSERVACIONES SEGUIMIENTO 2DO PERIODO OFICINA DE CONTROL INTERNO</t>
  </si>
  <si>
    <t>OBSERVACIONES SEGUIMIENTO 3ER PERIODO OFICINA DE CONTROL INTERNO</t>
  </si>
  <si>
    <t>SUBCOMPONENTE/ PROCESOS</t>
  </si>
  <si>
    <t>RESPONSABLE DE APOYO</t>
  </si>
  <si>
    <t>FECHA PROGRAMADA</t>
  </si>
  <si>
    <r>
      <rPr>
        <b/>
        <sz val="9"/>
        <color rgb="FF000000"/>
        <rFont val="Century Gothic"/>
        <family val="2"/>
      </rPr>
      <t xml:space="preserve">Subcomponente 1
</t>
    </r>
    <r>
      <rPr>
        <sz val="9"/>
        <color rgb="FF000000"/>
        <rFont val="Century Gothic"/>
        <family val="2"/>
      </rPr>
      <t>Identificación de Trámites</t>
    </r>
  </si>
  <si>
    <t>Difundir información de oferta de trámites, OPA's, consultas de acceso a la información pública y servicios, por medio de los canales de comunicación externos institucionales.</t>
  </si>
  <si>
    <t>* Capturas de pantalla de la plataforma del SUIT que demuestran los datos de operación registrados mensualmente.</t>
  </si>
  <si>
    <r>
      <rPr>
        <b/>
        <sz val="9"/>
        <color rgb="FF000000"/>
        <rFont val="Century Gothic"/>
        <family val="2"/>
      </rPr>
      <t xml:space="preserve">Subcomponente 3
</t>
    </r>
    <r>
      <rPr>
        <sz val="9"/>
        <color rgb="FF000000"/>
        <rFont val="Century Gothic"/>
        <family val="2"/>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</si>
  <si>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</si>
  <si>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</si>
  <si>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 Reporte en Excel generado por el SUIT, de la priorización realizada a los Trámites y OPAs inscritos, de acuerdo a los criterios definidos en la plataforma del Sistema Único de Información de Tramites (SUIT).</t>
  </si>
  <si>
    <r>
      <rPr>
        <b/>
        <sz val="9"/>
        <color rgb="FF000000"/>
        <rFont val="Century Gothic"/>
        <family val="2"/>
      </rPr>
      <t xml:space="preserve">Subcomponente  4
</t>
    </r>
    <r>
      <rPr>
        <sz val="9"/>
        <color rgb="FF000000"/>
        <rFont val="Century Gothic"/>
        <family val="2"/>
      </rPr>
      <t>Racionalización de Trámites</t>
    </r>
  </si>
  <si>
    <t>Oficina TIC</t>
  </si>
  <si>
    <t>SUBCOMPONENTE/ PROCESO</t>
  </si>
  <si>
    <t>Todas las Dependencias</t>
  </si>
  <si>
    <t>* Informe elaborado y publicado en el menú de transparencia de la pagina web institucional.</t>
  </si>
  <si>
    <t>Subdirección de Análisis del Riesgo y Efectos del Cambio Climático, Subdirección de Reducción del Riesgo y Adaptación al Cambio Climático, Subdirección de Manejo de Emergencias y Desastres.</t>
  </si>
  <si>
    <t>Promover y publicar en los canales de comunicación externa institucional, los eventos y actividades institucionales.</t>
  </si>
  <si>
    <t>Sensibilizar a funcionarios y contratistas en temas relacionados con rendición de cuentas y/o participación ciudadana.</t>
  </si>
  <si>
    <t>* Listados de asistencia físicos o digitales que demuestren la capacitación realizada.</t>
  </si>
  <si>
    <t>Ejecutar la Estrategia de Rendición de Cuentas del IDIGER.</t>
  </si>
  <si>
    <r>
      <rPr>
        <b/>
        <sz val="9"/>
        <color theme="1"/>
        <rFont val="Century Gothic"/>
        <family val="2"/>
      </rPr>
      <t>Subcomponente 3</t>
    </r>
    <r>
      <rPr>
        <sz val="9"/>
        <color theme="1"/>
        <rFont val="Century Gothic"/>
        <family val="2"/>
      </rPr>
      <t xml:space="preserve">
Responder a compromisos propuestos, evaluación y retroalimentación en los ejercicios de rendición de cuentas con acciones correctivas para mejora</t>
    </r>
  </si>
  <si>
    <t>* Registro fotográfico, capturas de pantalla, documentos o links que den cuenta de los incentivos entregados.</t>
  </si>
  <si>
    <t>Oficina Asesora de Planeación.</t>
  </si>
  <si>
    <t>* Informe de ejecución de la estrategia de rendición de cuentas publicado en la pagina web institucional.</t>
  </si>
  <si>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</si>
  <si>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</si>
  <si>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t>Elaborar y socializar el informe consolidado del estado de las PQRSD.</t>
  </si>
  <si>
    <t>Aplicar el formato de evaluación del desempeño de los servidores y colaboradores del proceso de atención al ciudadanía que atienden público, por parte de la Subdirectora Corporativa de la Entidad.</t>
  </si>
  <si>
    <t>Subdirección Corporativa 
(Gestión del Talento Humano)</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</si>
  <si>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</si>
  <si>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</si>
  <si>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</si>
  <si>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</si>
  <si>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Mantener actualizada la información correspondiente a contratación pública en la página web institucional.</t>
  </si>
  <si>
    <t>Subdirección Corporativa (Gestión Documental)</t>
  </si>
  <si>
    <t>Generar el informe de solicitudes de acceso a la información pública de manera cuatrimestral.</t>
  </si>
  <si>
    <t>Identificar creaciones, modificaciones o eliminaciones en las tipologías documentales asociadas con las TRD</t>
  </si>
  <si>
    <t xml:space="preserve">Oficina Asesora de Planeación </t>
  </si>
  <si>
    <t>Avanzar en la implementación de los requisitos de la estrategia de gobierno digital.</t>
  </si>
  <si>
    <t>* Documentos, capturas de pantalla o links que demuestren el avance en la implementación de la estrategia (Concluir actividades iniciadas en la vigencia anterior)</t>
  </si>
  <si>
    <t>Evaluar el grado de cumplimiento de la Ley 1712 de 2014</t>
  </si>
  <si>
    <t>* Un (1) informe de seguimiento divulgado y publicado en el menú de transparencia de la pagina web institucional</t>
  </si>
  <si>
    <t>% DE AVANCE DE LOS PROCESOS</t>
  </si>
  <si>
    <t>% DE AVANCE DE OCI</t>
  </si>
  <si>
    <t>PROMEDIO CUMPLIMIENTO DEL PLAN  (EFICACIA)</t>
  </si>
  <si>
    <t>PORCENTAJE PROGRAMADO POR PERIODO EVALUADO</t>
  </si>
  <si>
    <t xml:space="preserve">EFICIENCIA EN LA EJECUCION DEL PLAN </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</si>
  <si>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</si>
  <si>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</si>
  <si>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</si>
  <si>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</si>
  <si>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</si>
  <si>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</si>
  <si>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</si>
  <si>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</si>
  <si>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</si>
  <si>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</si>
  <si>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</si>
  <si>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</si>
  <si>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</si>
  <si>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</si>
  <si>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</si>
  <si>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</si>
  <si>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</si>
  <si>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</si>
  <si>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</si>
  <si>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</si>
  <si>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</si>
  <si>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</si>
  <si>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</si>
  <si>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</si>
  <si>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</si>
  <si>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</si>
  <si>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</si>
  <si>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</si>
  <si>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</si>
  <si>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</si>
  <si>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</si>
  <si>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</si>
  <si>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</si>
  <si>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</si>
  <si>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</si>
  <si>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</si>
  <si>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</si>
  <si>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</si>
  <si>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Fecha inicio: 01 de febrero de 2024
Fecha final: 30 de junio de 2024</t>
  </si>
  <si>
    <t>* 4 o mas divulgaciones por medio de los canales de comunicación internos.</t>
  </si>
  <si>
    <t>Fecha inicio: 01 de febrero de 2024
Fecha final: 31 de diciembre de 2024</t>
  </si>
  <si>
    <t>Actualizar y divulgar la Guía de Administración de Riesgos de Gestión, Corrupción, Estrategicos y de Seguridad de la Información del IDIGER.</t>
  </si>
  <si>
    <t>Fecha inicio: 02 de enero de 2024
Fecha final: 31 de enero de 2024</t>
  </si>
  <si>
    <t>Fecha inicio: 01 de febrero de 2024
Fecha final: 30 de abril de 2024</t>
  </si>
  <si>
    <t>Consolidar y publicar el mapa de riesgos de corrupción institucional, de acuerdo con la Guía de Administración de Riesgos de Gestión, Corrupción, Estrategicos y de Seguridad de la Información del IDIGER vigente.</t>
  </si>
  <si>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</si>
  <si>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pagina web institucional.</t>
  </si>
  <si>
    <t>Divulgar el mapa de riesgos de corrupción Institucional (consolidado).</t>
  </si>
  <si>
    <t>* Una pieza grafica divulgada por semestre vía correo electrónico masivo.</t>
  </si>
  <si>
    <t>Socializar el mapa de riesgos de cada proceso al interior de las dependencias del IDIGER.</t>
  </si>
  <si>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</si>
  <si>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Guía actualizada y subida al mapa de procesos de la pagina web institucional.
* Pieza grafica divulgada vía correo electrónico masivo
 * Acta de Comité CICCI donde se evidencie la revisión y aprobación de la actualización de la Guía.</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</si>
  <si>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</si>
  <si>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Retroalimentar ante la línea estrategica de la Entidad, los resultados del monitoreo y/o seguimiento a los riesgos de corrupción, realizado por la segunda y/o tercera línea de defensa.</t>
  </si>
  <si>
    <t>* Mapas de riesgos por proceso actualizados y publicados en el menú de transparencia de la página web institucional.</t>
  </si>
  <si>
    <t>* Acta de reunión presencial, capturas de pantalla de reunión virtual, registros de asistencia o registros fotograficos por dependencia, que demuestren la socialización del mapa de riesgos de cada proceso al interior de las mismas.</t>
  </si>
  <si>
    <t>* Dos actas de reunión que den cuenta de la retroalimentación de los resultados en alguno de los siguientes comités: CIGD o CICCI.</t>
  </si>
  <si>
    <t>Fecha inicio: 01 de mayo de 2024
Fecha final: 31 de octubre de 2024
P1: Periodo 01 de enero al 30 de abril de 2024
P2: Periodo 01 de mayo al 31 de agosto de 2024</t>
  </si>
  <si>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</si>
  <si>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</si>
  <si>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</si>
  <si>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</si>
  <si>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</si>
  <si>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COMPONENTE 8: GESTIÓN DE LOS RIESGOS DE CORRUPCIÓN</t>
  </si>
  <si>
    <t>PRIMER REPORTE DEL 1 DE ENERO AL 15 DE ABRIL DE 2024</t>
  </si>
  <si>
    <t>SEGUNDO REPORTE DEL 16 DE ABRIL AL 15 DE AGOSTO DE 2024</t>
  </si>
  <si>
    <t>TERCER REPORTE DEL 16 DE AGOSTO AL 31 DE DICIEMBRE DE 2024</t>
  </si>
  <si>
    <t>Identificar los riesgos de incumplimiento normativo por inobservancia de la Política y del Plan de Cumplimiento Normativo, de acuerdo a lo establecido en el Decreto Distrital 610 de 2022.</t>
  </si>
  <si>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</si>
  <si>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</si>
  <si>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Oficina Jurídica</t>
  </si>
  <si>
    <t>Conformar el organo de cumplimiento del Modelo de Gestión Jurídica Anticorrupción - MGJA, según las caracteristicas y necesidades institucionales y de acuerdo a lo establecido en el Decreto Distrital 610 de 2022</t>
  </si>
  <si>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</si>
  <si>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</si>
  <si>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</si>
  <si>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Fecha inicio: 01 de mayo de 2024
Fecha final: 31 de diciembre de 2024</t>
  </si>
  <si>
    <t>COMPONENTE 4: RACIONALIZACIÓN DE TRÁMITES</t>
  </si>
  <si>
    <t>* Comunicación con CORDIS enviada al DAFP con la solicitud del concepto técnico o jurídico.</t>
  </si>
  <si>
    <t>Fecha inicio: 01 de febrero de 2024
Fecha final: 31 de octubre de 2024</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</si>
  <si>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</si>
  <si>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</si>
  <si>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Fecha inicio: 02 de enero de 2024
Fecha final: 31 de diciembre de 2024</t>
  </si>
  <si>
    <r>
      <t xml:space="preserve">Subcomponente 2
</t>
    </r>
    <r>
      <rPr>
        <sz val="9"/>
        <color rgb="FF000000"/>
        <rFont val="Century Gothic"/>
        <family val="2"/>
      </rPr>
      <t xml:space="preserve">Actualización de Trámites y </t>
    </r>
    <r>
      <rPr>
        <sz val="9"/>
        <color rgb="FF000000"/>
        <rFont val="Century Gothic"/>
        <family val="2"/>
      </rPr>
      <t>Gestión de datos de operación</t>
    </r>
  </si>
  <si>
    <t>Registrar los datos de operación de los trámites, OPA y consultas de acceso a la información pública que se encuentran inscritos oficialmente en la plataforma del Sistema Único de Información de Trámites (SUIT).</t>
  </si>
  <si>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</si>
  <si>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</si>
  <si>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t>Implementar en la plataforma del SUIT, la estrategia de racionalización para realizar el cambio del OPA denominado "Certificado de afectación por emergencias, calamidad y/o desastres" a Consulta de acceso a la información pública.</t>
  </si>
  <si>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</si>
  <si>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</si>
  <si>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</si>
  <si>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r>
      <t xml:space="preserve">Subcomponente 3
</t>
    </r>
    <r>
      <rPr>
        <sz val="9"/>
        <color rgb="FF000000"/>
        <rFont val="Century Gothic"/>
        <family val="2"/>
      </rPr>
      <t>Consulta Ciudadana para la Mejora de Experiencias de los Usuarios</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</si>
  <si>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</si>
  <si>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</si>
  <si>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COMPONENTE 9: MEDIDAS DE DEBIDA DILIGENCIA</t>
  </si>
  <si>
    <t>Identificar y valorar los riesgos de lavado de activos, financiación del terrorismo y proliferación de armas en los procesos que se consideren pertinentes.</t>
  </si>
  <si>
    <t>Elaborar el documento de la política de administración de riesgos de Lavado de Activos y Financiación del Terrorismo en el IDIGER.</t>
  </si>
  <si>
    <t>Conformar el equipo de cumplimiento para la administración de los riesgos de Lavado de Activos y Financiación del Terrorismo en el IDIGER.</t>
  </si>
  <si>
    <t>* Pieza grafica divulgada vía correo electrónico masivo
 * Acta de Comité Directivo donde se evidencie la aprobación de la conformación del equipo de cumplimiento.</t>
  </si>
  <si>
    <r>
      <t xml:space="preserve">Subcomponente 1
</t>
    </r>
    <r>
      <rPr>
        <sz val="9"/>
        <color rgb="FF000000"/>
        <rFont val="Century Gothic"/>
        <family val="2"/>
      </rPr>
      <t>Diagnostico</t>
    </r>
  </si>
  <si>
    <t>Elaborar el documento diagnostico del estado actual de los riesgos de Lavado de Activos y Financiación del Terrorismo al interior del IDIGER.</t>
  </si>
  <si>
    <t>* Documento subido al menú de transparencia de la página web institucional.</t>
  </si>
  <si>
    <r>
      <t xml:space="preserve">Subcomponentes 2, 3 y 4
</t>
    </r>
    <r>
      <rPr>
        <sz val="9"/>
        <color rgb="FF000000"/>
        <rFont val="Century Gothic"/>
        <family val="2"/>
      </rPr>
      <t>Identificación del Riesgo,  Medición del Riesgo y Adopción de Controles</t>
    </r>
  </si>
  <si>
    <r>
      <t xml:space="preserve">Subcomponente 5
</t>
    </r>
    <r>
      <rPr>
        <sz val="9"/>
        <color rgb="FF000000"/>
        <rFont val="Century Gothic"/>
        <family val="2"/>
      </rPr>
      <t>Divulgación y Documentación</t>
    </r>
  </si>
  <si>
    <t>Realizar las gestiones necesarias para la adquisición y puesta en marcha de la herramienta para la Consulta de Terceros en Listas Restrictivas y Bases de Datos.</t>
  </si>
  <si>
    <t>* Herramienta implementada dentro del proceso de gestión contractual.</t>
  </si>
  <si>
    <t>* Procedimientos / Manuales / Instructivos o registros creados o actualizados, y subidos en el mapa de procesos de la página web institucional.</t>
  </si>
  <si>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</si>
  <si>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</si>
  <si>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Capacitar o sensibilizar en materia de administración de riesgos de LA/FT en el proceso de inducción de la Entidad.</t>
  </si>
  <si>
    <t>Realizar capacitaciones en materia de administración de riesgos de LA/FT en el marco del Plan Institucional de Capacitación (PIC) 2024.</t>
  </si>
  <si>
    <t>* Capturas de pantalla, registros de asistencia, entre otros documentos, que den cuenta de las inducciones realizadas donde se incluyeron los temas de administración de riesgos de LA/FT.</t>
  </si>
  <si>
    <r>
      <t xml:space="preserve">Subcomponente 6
</t>
    </r>
    <r>
      <rPr>
        <sz val="9"/>
        <color rgb="FF000000"/>
        <rFont val="Century Gothic"/>
        <family val="2"/>
      </rPr>
      <t>Seguimiento</t>
    </r>
  </si>
  <si>
    <t>2-3-4,1</t>
  </si>
  <si>
    <t>2-3-4,2</t>
  </si>
  <si>
    <t>COMPONENTE 2: RENDICIÓN DE CUENTAS</t>
  </si>
  <si>
    <t>COMPONENTE 6: PARTICIPACIÓN E INNOVACIÓN EN LA GESTIÓN PÚBLICA</t>
  </si>
  <si>
    <r>
      <t xml:space="preserve">Subcomponente 1
</t>
    </r>
    <r>
      <rPr>
        <sz val="9"/>
        <color rgb="FF000000"/>
        <rFont val="Century Gothic"/>
        <family val="2"/>
      </rPr>
      <t>Ciudadanía en la toma de decisiones públicas.</t>
    </r>
  </si>
  <si>
    <t xml:space="preserve">Fecha inicio: 1 de febrero de 2024
Fecha final: 31 de marzo de 2024 </t>
  </si>
  <si>
    <t xml:space="preserve"> * Documentos, capturas de pantalla, registro fotografico, entre otras evidencias, que den cuenta del cumplimiento minimo del 80% del Plan de Participación Ciudadana en la Gestión Pública 2024.</t>
  </si>
  <si>
    <t>Formular el Plan de Acción vigencia 2024, para el fortalecimiento de la política MIPG de Participación Ciudadana en la Gestión Pública.</t>
  </si>
  <si>
    <t>Implementar el Plan de Acción vigencia 2024, para el fortalecimiento de la política MIPG de Participación Ciudadana en la Gestión Pública.</t>
  </si>
  <si>
    <r>
      <t xml:space="preserve">Subcomponente 2
</t>
    </r>
    <r>
      <rPr>
        <sz val="9"/>
        <color rgb="FF000000"/>
        <rFont val="Century Gothic"/>
        <family val="2"/>
      </rPr>
      <t>Iniciativas de innovación por articulación institucional.</t>
    </r>
  </si>
  <si>
    <t>Formular el Plan de Acción vigencia 2024, para el fortalecimiento de la política MIPG de Gestión del Conocimiento y la Innovación.</t>
  </si>
  <si>
    <t>Implementar el Plan de Acción vigencia 2024, para el fortalecimiento de la política MIPG de Gestión del Conocimiento y la Innovación.</t>
  </si>
  <si>
    <t xml:space="preserve"> * Acta de Comité Directivo donde se evidencie la revisión y aprobación del Plan de Acción de Gestión del Conocimiento y la Innovación 2024.</t>
  </si>
  <si>
    <t xml:space="preserve"> * Acta de Comité Directivo donde se evidencie la revisión y aprobación del Plan de Acción de Participación Ciudadana en la Gestión Pública 2024.</t>
  </si>
  <si>
    <t xml:space="preserve"> * Documentos, capturas de pantalla, registro fotografico, entre otras evidencias, que den cuenta del cumplimiento minimo del 80% del Plan de Acción de Gestión del Conocimiento y la Innovación 2024.</t>
  </si>
  <si>
    <t>PROGRAMA DE TRANSPARENCIA Y ETICA PÚBLICA - PTEP 2024 - VERSIÓN 1</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</si>
  <si>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</si>
  <si>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</si>
  <si>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Los recursos humanos, tecnológicos, físicos y presupuestales con los que se ejecuta el programa de transparencia y ética pública, están contemplados en el rubro de funcionamiento de la Entidad.</t>
  </si>
  <si>
    <t>12 DE ENERO DE 2024</t>
  </si>
  <si>
    <t>1 de Enero al 15 de Abril de 2024</t>
  </si>
  <si>
    <t>Hasta el 12 de Mayo de 2024</t>
  </si>
  <si>
    <t>Del 20 de Abril Hasta el 26 de Abril de 2024</t>
  </si>
  <si>
    <t>16 de Abril al 15 de Agosto de 2024</t>
  </si>
  <si>
    <t>Del 16 de Agosto Hasta el 25 de Agosto de 2024</t>
  </si>
  <si>
    <t>Hasta el 14 de Septiembre de 2024</t>
  </si>
  <si>
    <t>Hasta el 15 de Enero de 2025</t>
  </si>
  <si>
    <t>16 de Agosto al 31 de Diciembre de 2024</t>
  </si>
  <si>
    <t>Del 16 de Diciembre Hasta el 25 de Diciembre de 2024</t>
  </si>
  <si>
    <t>AÑO 2024</t>
  </si>
  <si>
    <t>JUSTIFICACIONES DE LOS CAMBIOS REALIZADOS AL PROGRAMA</t>
  </si>
  <si>
    <t>FECHA MODIFICACIÓN PTEP</t>
  </si>
  <si>
    <t>Publicar los resultados del Plan Estratégico Institucional y Plan de Acción Institucional 2023 de la Entidad.</t>
  </si>
  <si>
    <t>Publicar y divulgar el Informe de Gestión 2023 a todas las partes interesadas y grupos de valor de la entidad.</t>
  </si>
  <si>
    <t>Elaborar y publicar el informe del balance del Plan Estratégico de Comunicaciones 2020-2024 de la vigencia 2023, con corte a 31-12-2023</t>
  </si>
  <si>
    <t>* Documento publicado en el menú de transparencia de la página web institucional.</t>
  </si>
  <si>
    <t>Otorgar incentivos a las personas que participen en la audiencia pública de rendición de cuentas 2024.</t>
  </si>
  <si>
    <t>Fecha inicio: 01 de junio de 2024
Fecha final: 31 de diciembre de 2024</t>
  </si>
  <si>
    <t>Elaborar y publicar el informe de ejecución de la estrategia de Rendición de Cuentas 2024 de la entidad.</t>
  </si>
  <si>
    <t>* Registro fotográfico, capturas de pantalla, links o documentos, que den cuenta de la realización de la Rendición de Cuentas 2024.
* Formato de la Veeduría Distrital con el desarrollo, resultados y compromisos adquiridos, que den cuenta de la realización de la audiencia pública de rendición de cuentas 2024.</t>
  </si>
  <si>
    <t>* Capturas de pantalla que den cuenta de los eventos publicados en los canales de comunicación externos institucionales.</t>
  </si>
  <si>
    <t>* 3 o mas divulgaciones por medio de los canales de comunicación internos.</t>
  </si>
  <si>
    <t>Definir la Estrategia de Rendición de Cuentas del IDIGER para la vigencia 2024, incluyendo los resultados del diagnostico del proceso de rendición de cuentas 2022 y 2020 -2023</t>
  </si>
  <si>
    <t>Oficina Asesora de Planeación
Comunicaciones</t>
  </si>
  <si>
    <t>Capacitar a funcionarios, contratistas y/o equipo lider de rendición de cuentas, en materia de participación ciudadana y/o rendición de cuentas.</t>
  </si>
  <si>
    <t>* Registro fotográfico, capturas de pantalla, links o documentos, que den cuenta de la realización de los tres (3) dialogos ciudadanos.
* Tres (3) formatos de la Veeduría Distrital con el desarrollo, resultados y compromisos adquiridos, que den cuenta de la realización de los dialogos ciudadanos.</t>
  </si>
  <si>
    <t>Desarrollar espacios de diálogo ciudadano / Dialogo social para control social, sobre los temas que se consideren relevantes y/o sobre el balance de las Subdirecciones misionales en la vigencia 2023.</t>
  </si>
  <si>
    <t>TERCER REPORTE DEL 16 DE AGOSTO AL 31  DE DICIEMBRE DE 2024</t>
  </si>
  <si>
    <t>1.1</t>
  </si>
  <si>
    <t>1.2</t>
  </si>
  <si>
    <t>1.3</t>
  </si>
  <si>
    <t>1.4</t>
  </si>
  <si>
    <t>2.1</t>
  </si>
  <si>
    <t>Fecha inicio: 30 de junio de 2024
Fecha final: 31 de diciembre de 2024</t>
  </si>
  <si>
    <t>3.1</t>
  </si>
  <si>
    <t>3.2</t>
  </si>
  <si>
    <t>Definir los lineamientos administrativos y jurídicos necesarios para adelantar la contratación o pago de servicio de traducción de diferentes peticiones, así como la traducción de la correspondiente respuesta.</t>
  </si>
  <si>
    <t>Fecha inicio: 15 de mayo de 2024
Fecha final: 31 de octubre de 2024</t>
  </si>
  <si>
    <t>3.3</t>
  </si>
  <si>
    <t>4.1</t>
  </si>
  <si>
    <t>Actualización y publicación de preguntas frecuentes de la ciudadanía  sobre los procesos misionales.</t>
  </si>
  <si>
    <t>Fecha inicio: 01 de mayo 2024
Fecha final: 31 de diciembre de 2024</t>
  </si>
  <si>
    <t>4.2</t>
  </si>
  <si>
    <t>Fecha inicio: 01 de marzo de 2024
Fecha final: 31 de diciembre de 2024</t>
  </si>
  <si>
    <t>4.3</t>
  </si>
  <si>
    <t>5.1</t>
  </si>
  <si>
    <t>* Dos (2) encuestas aplicadas al año (una por semestre)
E1: periodo segundo semestre 2023
E2: periodo primer semestre 2024</t>
  </si>
  <si>
    <t>5.2</t>
  </si>
  <si>
    <t>*Listados de asistencia físicos o digitales, que den cuenta de las capacitaciones realizadas.</t>
  </si>
  <si>
    <t>Fecha inicio: 01 de febrero de 2024
Fecha final:  31 de diciembre de 2024</t>
  </si>
  <si>
    <t>5.3</t>
  </si>
  <si>
    <t>5.4</t>
  </si>
  <si>
    <t>Realizar  jornadas y/o actividades de sensibilización y socialización de temas relacionados con  Servicio a la Ciudadanía.</t>
  </si>
  <si>
    <t>Fecha inicio: 01 de febrero de 2023
Fecha final: 31 de diciembre de 2024</t>
  </si>
  <si>
    <t>Subdirección Corporativa (Atención al Ciudadano)</t>
  </si>
  <si>
    <t>1.5</t>
  </si>
  <si>
    <t>Oficina Control Interno</t>
  </si>
  <si>
    <t>Subdirección Corporativa 
(Atención al Ciudadano)</t>
  </si>
  <si>
    <t>Oficina Asesora de Planeación
Oficina Jurídica
Subdirección Corporativa 
(Gestión Administrativa)</t>
  </si>
  <si>
    <t>Subdirección para el Manejo de Emergencias y Desastres.</t>
  </si>
  <si>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</si>
  <si>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Subdirección de Análisis del Riesgo y Efectos del Cambio Climático, Subdirección para el Manejo de Emergencias y Desastres
Subdirección Corporativa (Atención al Ciudadano).</t>
  </si>
  <si>
    <t>Subdirección para el Manejo de Emergencias y Desastres, 
Oficina Asesora de Planeación, y 
Subdirección Corporativa (Atención al Ciudadano).</t>
  </si>
  <si>
    <t xml:space="preserve">Fecha inicio: 1 de febrero de 2024
Fecha final: 15 de diciembre de 2024 </t>
  </si>
  <si>
    <t>Oficina Asesora de Planeación
y/o Oficina Control Interno</t>
  </si>
  <si>
    <t>Oficina Asesora de Planeación
Oficina Control Interno</t>
  </si>
  <si>
    <r>
      <t xml:space="preserve">Subcomponente 1
</t>
    </r>
    <r>
      <rPr>
        <sz val="9"/>
        <color theme="1"/>
        <rFont val="Century Gothic"/>
        <family val="2"/>
      </rPr>
      <t>Apertura de datos para la ciudadanía y grupos de interés</t>
    </r>
  </si>
  <si>
    <r>
      <t xml:space="preserve">Subcomponente 2
</t>
    </r>
    <r>
      <rPr>
        <sz val="9"/>
        <color theme="1"/>
        <rFont val="Century Gothic"/>
        <family val="2"/>
      </rPr>
      <t>Entrega de información en lenguaje sencillo sobre la gestión institucionals</t>
    </r>
  </si>
  <si>
    <r>
      <t xml:space="preserve">Subcomponente 3 
</t>
    </r>
    <r>
      <rPr>
        <sz val="9"/>
        <color theme="1"/>
        <rFont val="Century Gothic"/>
        <family val="2"/>
      </rPr>
      <t>Apertura de información presupuestal y de resultados</t>
    </r>
  </si>
  <si>
    <r>
      <t xml:space="preserve">Subcomponente 4
</t>
    </r>
    <r>
      <rPr>
        <sz val="9"/>
        <color theme="1"/>
        <rFont val="Century Gothic"/>
        <family val="2"/>
      </rPr>
      <t>Estandarización de datos abiertos para el intercambio de información</t>
    </r>
  </si>
  <si>
    <t>COMPONENTE 5: APERTURA DE INFORMACIÓN Y DATOS ABIERTOS</t>
  </si>
  <si>
    <t>Sensibilizar a funcionarios y contratistas en temas relacionados con la identificación de datos abiertos y protección de datos personales</t>
  </si>
  <si>
    <t>* 2 o mas divulgaciones por medio de los canales de comunicación internos.</t>
  </si>
  <si>
    <r>
      <t xml:space="preserve">Subcomponente 1
</t>
    </r>
    <r>
      <rPr>
        <sz val="9"/>
        <color rgb="FF000000"/>
        <rFont val="Century Gothic"/>
        <family val="2"/>
      </rPr>
      <t>Programas de integridad</t>
    </r>
  </si>
  <si>
    <r>
      <t xml:space="preserve">Subcomponente 2
</t>
    </r>
    <r>
      <rPr>
        <sz val="9"/>
        <color rgb="FF000000"/>
        <rFont val="Century Gothic"/>
        <family val="2"/>
      </rPr>
      <t>Promoción de la integridad en las instituciones y grupos de interés</t>
    </r>
  </si>
  <si>
    <t>Definir e implementar una estrategia de divulgación, en materia preventiva disciplinaria, dirigida a los funcionarios y colaboradores</t>
  </si>
  <si>
    <t>Oficina Control Disciplinario Interno</t>
  </si>
  <si>
    <r>
      <t xml:space="preserve">Subcomponente 3
</t>
    </r>
    <r>
      <rPr>
        <sz val="9"/>
        <color rgb="FF000000"/>
        <rFont val="Century Gothic"/>
        <family val="2"/>
      </rPr>
      <t>Gestión preventiva de conflicto de interés</t>
    </r>
  </si>
  <si>
    <t>Desarrollar capacitaciones orientadas al fortalecimiento del conocimiento de los(as) servidores(as) y colaboradores(as) frente a presuntos hechos de corrupción, incluyendo conflictos de interés.</t>
  </si>
  <si>
    <t>COMPONENTE 1: MECANISMOS PARA LA TRANSPARENCIA Y ACCESO A LA INFORMACIÓN PÚBLICA</t>
  </si>
  <si>
    <t>COMPONENTE 3: MECANISMOS PARA MEJORAR LA ATENCIÓN A LA CIUDADANÍA</t>
  </si>
  <si>
    <t>* Cuatro (4) Informes 2023 y tres (2024) de seguimiento al PEI, publicados en el menú de transparencia de la página web (numeral 4.3.1)
* Cuatro (4) Informes 2023 y tres (2024) de seguimiento al PAI, publicados en el menú de transparencia de la página web (numeral 4.3.1)</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</si>
  <si>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</si>
  <si>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</si>
  <si>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</si>
  <si>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 Plan Institucional de Capacitación 2024 aprobado con capacitaciones, cursos o demas mecanismos en materia de administración de riesgos de LA/FT.
* Capturas de pantalla, registros de asistencia, entre otros documentos, que den cuenta de las capacitaciones realizadas en materia de administración de riesgos de LA/FT.</t>
  </si>
  <si>
    <t>COMPONENTE 7: PROMOCIÓN DE LA INTEGRIDAD Y LA ÉTICA PÚBLICA</t>
  </si>
  <si>
    <t>* Guía (política) subida al mapa de procesos de la pagina web institucional.
* Pieza grafica divulgada vía correo electrónico masivo.
 * Acta de Comité Directivo donde se evidencie la revisión y aprobación de esta nueva guía.</t>
  </si>
  <si>
    <t>Oficina Asesora de Planeación
Oficina Jurídica</t>
  </si>
  <si>
    <t>Equipo de Cumplimiento
Todas las Dependencias</t>
  </si>
  <si>
    <t>1ER PERIODO (1 DE ENERO AL 15 DE ABRIL DE 2024)</t>
  </si>
  <si>
    <t>2DO PERIODO (16 DE ABRIL AL 15 DE AGOSTO DE 2024)</t>
  </si>
  <si>
    <t>3ER PERIODO (16 DE AGOSTO AL 31 DE DICIEMBRE DE 2024)</t>
  </si>
  <si>
    <t xml:space="preserve">COMPONENTE 4: RACIONALIZACIÓN DE TRÁMITES </t>
  </si>
  <si>
    <t>PROGRAMA DE TRANSPARENCIA Y ETICA PÚBLICA (PTEP) 2024</t>
  </si>
  <si>
    <t>Subdirección Corporativa (Gestión del Talento Humano)</t>
  </si>
  <si>
    <t>Realizar convocatoria para la actualización del equipo de gestores de integridad</t>
  </si>
  <si>
    <t>Actualizar y divulgar al interior de la entidad el equipo de gestores de integridad</t>
  </si>
  <si>
    <t>Gestores de Integridad</t>
  </si>
  <si>
    <t xml:space="preserve">Realizar encuesta interna para la posible inclusión de nuevos valores dentro del código de integridad </t>
  </si>
  <si>
    <t>Desarrollar actividades pedagógicas y lúdicas para la apropiación por parte de servidores y contratistas de los valores del código de integridad</t>
  </si>
  <si>
    <t>Realizar capacitaciones sobre el Código de Integridad</t>
  </si>
  <si>
    <t>Realizar encuentros para exponer casos reales  (dilemas morales) por parte de los servidores</t>
  </si>
  <si>
    <t>Analizar la posibilidad de actualizar los manuales de funciones de los empleos de la planta de personal de la entidad, incorporando las actitudes, valores y conductas definidas en el Código de Integridad</t>
  </si>
  <si>
    <t>Realizar encuestas de percepción de las actividades realizadas en referencia con la apropiación del código de integridad</t>
  </si>
  <si>
    <t>Realizar informe que contenga el análisis de incorporar elementos de integridad pública en los procesos de contratación con personas jurídicas</t>
  </si>
  <si>
    <t>1.6</t>
  </si>
  <si>
    <t>1.7</t>
  </si>
  <si>
    <t>1.8</t>
  </si>
  <si>
    <t>1.9</t>
  </si>
  <si>
    <t>1.10</t>
  </si>
  <si>
    <t>1.11</t>
  </si>
  <si>
    <t>1.12</t>
  </si>
  <si>
    <t>1.13</t>
  </si>
  <si>
    <t>1.14</t>
  </si>
  <si>
    <t>1.15</t>
  </si>
  <si>
    <t>Implementar acciones para la identificación y gestión de conflictos de interés</t>
  </si>
  <si>
    <t>Subdirección Corporativa (Gestión del Talento Humano)
Oficina Jurídica</t>
  </si>
  <si>
    <t>Grupo Conflicto de interés</t>
  </si>
  <si>
    <t>Actualizar, publicar en el mapa de procesos y socializar el documento para la adecuada gestión de conflictos de interés al interior de la Entidad</t>
  </si>
  <si>
    <t>Definir grupo de trabajo para el seguimiento y trazabilidad de las acciones institucionales enfocadas en la prevención de conflictos de interés</t>
  </si>
  <si>
    <t>Difundir canales internos y externos para la declaración de conflictos de intereses e impedimentos y recusaciones por parte tanto de servidores y contratistas de la entidad, como de la ciudadanía</t>
  </si>
  <si>
    <t>Realizar seguimiento y control a la gestión de conflictos de intereses, impedimentos y recusaciones</t>
  </si>
  <si>
    <t>Revisar las denuncias sobre hechos de corrupción asociados a conflictos de intereses recibidas a través del canal de PQRSD y de los canales internos dispuestos por la entidad con el fin de redireccionarlas según el procedimiento adoptado</t>
  </si>
  <si>
    <t>Garantizar que las hojas de vida de sus servidores y contratistas estén disponibles y actualizadas en SIDEAP</t>
  </si>
  <si>
    <t>Actualizar a tiempo las vinculaciones y desvinculaciones de los servidores(as) en SIDEAP</t>
  </si>
  <si>
    <t>Orientar a servidores y contratistas obligados sobre la responsabilidad de registrar, publicar y actualizar sus declaraciones de Ley 2013 de 2019 y Decreto 830 de 2021 en la herramienta dispuesta por Función pública</t>
  </si>
  <si>
    <t>Publicar y divulgar entre la ciudadanía y grupos de valor el listado de las  Personas Expuestas Políticamente (PEP) según el Decreto 830 de 2021 de la Entidad</t>
  </si>
  <si>
    <t>Utilizar las declaraciones de Ley 2013 de 2019 registradas en las herramientas dispuestas por Función Pública como insumo para la identificación de conflictos de intereses de sus servidores y contratistas</t>
  </si>
  <si>
    <t>Realizar seguimiento y control de las declaraciones de la Ley 2013 de 2019 identificadas</t>
  </si>
  <si>
    <t>Promover entre la ciudadanía y grupos de valor el uso de la información diligenciada en el aplicativo por la integridad pública por servidores y contratistas en cumplimiento de la Ley 2013 de 2019 y del Decreto 830 de 2021</t>
  </si>
  <si>
    <t>3.4</t>
  </si>
  <si>
    <t>3.5</t>
  </si>
  <si>
    <t>3.6</t>
  </si>
  <si>
    <t>3.7</t>
  </si>
  <si>
    <t>4.4</t>
  </si>
  <si>
    <t>4.5</t>
  </si>
  <si>
    <t>4.6</t>
  </si>
  <si>
    <t>4.7</t>
  </si>
  <si>
    <r>
      <t xml:space="preserve">Subcomponente 4 
</t>
    </r>
    <r>
      <rPr>
        <sz val="9"/>
        <color rgb="FF000000"/>
        <rFont val="Century Gothic"/>
        <family val="2"/>
      </rPr>
      <t>Cumplimiento Ley 2013 de 2019, Decreto 830 de 2021, Directiva  Presidencial 001 de 2022 y otras normas de Integridad Pública</t>
    </r>
  </si>
  <si>
    <r>
      <t xml:space="preserve">Subcomponente 3
</t>
    </r>
    <r>
      <rPr>
        <sz val="9"/>
        <color rgb="FF000000"/>
        <rFont val="Century Gothic"/>
        <family val="2"/>
      </rPr>
      <t>Elaboración de los Instrumentos de Gestión de la Información</t>
    </r>
  </si>
  <si>
    <r>
      <t xml:space="preserve">Subcomponente 1
</t>
    </r>
    <r>
      <rPr>
        <sz val="9"/>
        <color theme="1"/>
        <rFont val="Century Gothic"/>
        <family val="2"/>
      </rPr>
      <t>Lineamientos de Transparencia Activa</t>
    </r>
  </si>
  <si>
    <r>
      <t xml:space="preserve">Subcomponente 2
</t>
    </r>
    <r>
      <rPr>
        <sz val="9"/>
        <color rgb="FF000000"/>
        <rFont val="Century Gothic"/>
        <family val="2"/>
      </rPr>
      <t>Lineamientos de Transparencia Pasiva</t>
    </r>
  </si>
  <si>
    <r>
      <t xml:space="preserve">Subcomponente  4
</t>
    </r>
    <r>
      <rPr>
        <sz val="9"/>
        <color rgb="FF000000"/>
        <rFont val="Century Gothic"/>
        <family val="2"/>
      </rPr>
      <t>Criterio diferencial de accesibilidad</t>
    </r>
  </si>
  <si>
    <r>
      <t xml:space="preserve">Subcomponente 5
</t>
    </r>
    <r>
      <rPr>
        <sz val="9"/>
        <color theme="1"/>
        <rFont val="Century Gothic"/>
        <family val="2"/>
      </rPr>
      <t>Monitoreo del Acceso a la Información Pública</t>
    </r>
  </si>
  <si>
    <r>
      <t xml:space="preserve">Subcomponente 1
</t>
    </r>
    <r>
      <rPr>
        <sz val="9"/>
        <color theme="1"/>
        <rFont val="Century Gothic"/>
        <family val="2"/>
      </rPr>
      <t>Informar avances y resultados de la gestión con calidad y en lenguaje comprensible</t>
    </r>
  </si>
  <si>
    <r>
      <t xml:space="preserve">Subcomponente 2
</t>
    </r>
    <r>
      <rPr>
        <sz val="9"/>
        <color theme="1"/>
        <rFont val="Century Gothic"/>
        <family val="2"/>
      </rPr>
      <t>Desarrollar escenarios de diálogo de doble vía con la ciudadanía y sus organizaciones</t>
    </r>
  </si>
  <si>
    <t>Subdirección para el Manejo de Emergencias y Desastres.
Oficina Asesora de Planeación</t>
  </si>
  <si>
    <t>Fecha inicio: 1 de mayo de 2024
Fecha final: 31 de diciembre de 2024</t>
  </si>
  <si>
    <t>Comunicaciones
Oficina de Control Disciplinario Interno</t>
  </si>
  <si>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</si>
  <si>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Comunicaciones
Oficina TIC</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</si>
  <si>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</si>
  <si>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</si>
  <si>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r>
      <rPr>
        <b/>
        <sz val="9"/>
        <color theme="1"/>
        <rFont val="Century Gothic"/>
        <family val="2"/>
      </rPr>
      <t>Subcomponenete 1.</t>
    </r>
    <r>
      <rPr>
        <sz val="9"/>
        <color theme="1"/>
        <rFont val="Century Gothic"/>
        <family val="2"/>
      </rPr>
      <t xml:space="preserve"> Estructura Administrativa y direccionamiento</t>
    </r>
  </si>
  <si>
    <r>
      <rPr>
        <b/>
        <sz val="9"/>
        <color theme="1"/>
        <rFont val="Century Gothic"/>
        <family val="2"/>
      </rPr>
      <t xml:space="preserve">Subcomponente 2. </t>
    </r>
    <r>
      <rPr>
        <sz val="9"/>
        <color theme="1"/>
        <rFont val="Century Gothic"/>
        <family val="2"/>
      </rPr>
      <t>Normativo y procedimental</t>
    </r>
  </si>
  <si>
    <r>
      <rPr>
        <b/>
        <sz val="9"/>
        <color theme="1"/>
        <rFont val="Century Gothic"/>
        <family val="2"/>
      </rPr>
      <t xml:space="preserve">Subcomponente 3. </t>
    </r>
    <r>
      <rPr>
        <sz val="9"/>
        <color theme="1"/>
        <rFont val="Century Gothic"/>
        <family val="2"/>
      </rPr>
      <t>Fortalecimiento de canales de atención</t>
    </r>
  </si>
  <si>
    <r>
      <rPr>
        <b/>
        <sz val="9"/>
        <color theme="1"/>
        <rFont val="Century Gothic"/>
        <family val="2"/>
      </rPr>
      <t xml:space="preserve">Subcomponente 4. </t>
    </r>
    <r>
      <rPr>
        <sz val="9"/>
        <color theme="1"/>
        <rFont val="Century Gothic"/>
        <family val="2"/>
      </rPr>
      <t xml:space="preserve">Relacionamiento con la Ciudadanía </t>
    </r>
  </si>
  <si>
    <r>
      <rPr>
        <b/>
        <sz val="9"/>
        <color theme="1"/>
        <rFont val="Century Gothic"/>
        <family val="2"/>
      </rPr>
      <t>Subcomponente 5.</t>
    </r>
    <r>
      <rPr>
        <sz val="9"/>
        <color theme="1"/>
        <rFont val="Century Gothic"/>
        <family val="2"/>
      </rPr>
      <t xml:space="preserve">
Talento Humano</t>
    </r>
  </si>
  <si>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</si>
  <si>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</si>
  <si>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Realizar acciones de difusión a través los canales internos sobre:
- Portafolio de tramites, servicios y OPA
- Canales y horarios de atención
- Carta del trato digno
-Mecanismos  para presentar y realizar seguimiento a PQRSD</t>
  </si>
  <si>
    <t>* Cuatro (4) acciones de difusión realizadas mediante los canales de comunicación internos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</si>
  <si>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</si>
  <si>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Difundir por medio de los canales de comunicación externos, los medios digitales institucionales como página web, redes sociales, invitando a la ciudadanía a que accedan a ellos.</t>
  </si>
  <si>
    <t xml:space="preserve"> * Link, capturas de pantalla o demas documentos que den cuenta de la divulgación por los canales de comunicación externos. Se realizará una divulgación por semestre.</t>
  </si>
  <si>
    <t>Comunicaciones
Oficina Control Interno
Oficina TIC</t>
  </si>
  <si>
    <t>Oficina Asesora de Planeación
Oficina TIC</t>
  </si>
  <si>
    <t>Elaborar los procedimientos / Manuales / instructivos y registros que se consideren necesarios para la realización de actividades de monitoreo y seguimiento del sistema de gestión del riesgo de LA/FT.</t>
  </si>
  <si>
    <t xml:space="preserve">Elaborar los procedimientos / Manuales / instructivos y registros que se consideren necesarios para la adecuada implementación de controles asociadosa la administración de los riesgos de LA/FT en el IDIGER. </t>
  </si>
  <si>
    <t>* Cuatro (4) documentos con la caracterización de usuarios, ciudadanos o grupos de interés de la vigencia 2023, publicados en la pagina web institucional.
* Un (1) documento con la caracterización de usuarios, ciudadanos o grupos de interés de la vigencia 2022, exclusivo de la Subdirección de Manejo de Emergencias y Desastres, publicado en la pagina web institucional.</t>
  </si>
  <si>
    <t>Caracterizar a los ciudadanos - usuarios - grupos de interés que interactuaron con la entidad en la vigencia 2022 y 2023.</t>
  </si>
  <si>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</si>
  <si>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</si>
  <si>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Capacitar al personal asociado a la atención de usuarios y respuesta a peticiones, en las temáticas de servicio a la ciudadanía que adelantan desde otras entidades.</t>
  </si>
  <si>
    <t>Subdirección Corporativa 
(Gestión Administrativa)</t>
  </si>
  <si>
    <t>Fecha inicio: 01 de octubre de 2024
Fecha final: 31 de diciembre de 2024</t>
  </si>
  <si>
    <t>Oficina TIC
Oficina Jurídica</t>
  </si>
  <si>
    <t>Actualizar el Inventario de Activos de Información</t>
  </si>
  <si>
    <t>* Archivo de Excel con el inventario de activos de información actualizado y  publicado en el menú de transparencia.</t>
  </si>
  <si>
    <t>Realizar el reporte sobre analíticas del   tráfico y las estadísticas de la página web y sus aplicaciones</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</si>
  <si>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</si>
  <si>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</si>
  <si>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Subdirecciones Misionales
Oficina TIC</t>
  </si>
  <si>
    <t>Subdirección de Análisis del Riesgo y Efectos del Cambio Climático
Subdirección de Reducción del Riesgo y Adaptación al Cambio Climático
Subdirección de Manejo de Emergencias y Desastres
Subdirección Corporativa (Atención al Ciudadano).</t>
  </si>
  <si>
    <t>Subdirección Corporativa
(Atención al Ciudadano)
Subdirecciones Misionales
Oficina TIC</t>
  </si>
  <si>
    <t>Comunicaciones.
Subdirección Corporativa
(Atención al Ciudadano)
Subdirecciones Misionales</t>
  </si>
  <si>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</si>
  <si>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xml:space="preserve">Publicar los datos abiertos identificados por las dependencias.                                                                                                              1. Metodologia para la Identificación de Datos Abiertos.                                                                                                 2. Apertura de datos Abiertos                                                   3. Publicacar los nuevos conjuntos de datos </t>
  </si>
  <si>
    <t>* Política de divulgación actualizada y publicada en la página web institucional
* Tableros de control u otras herramientas para uso o reuso de los datos.</t>
  </si>
  <si>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</si>
  <si>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xml:space="preserve"> Oficina TIC
Subdirección Corporativa
(Gestión Documental y Atención al Ciudadano)</t>
  </si>
  <si>
    <t>* Subsanación de la presentación de las TRD  en el Consejo Distrital de Archivos para el periodo 2016-2022 (comunicación externa radicada con los anexos correspondientes)</t>
  </si>
  <si>
    <t>Elaborar y socializar Informe semestral de los resultados de las encuestas de percepción.</t>
  </si>
  <si>
    <t>Oficina Asesora de Planeación
Oficina Jurídica
Subdirección Corporativa
(Gestión del Talento Humano y Gestión Financiera)</t>
  </si>
  <si>
    <t>Oficina TIC
Oficina Jurídica
Subdirección Corporativa
(Gestión del Talento Humano y Gestión Financiera)</t>
  </si>
  <si>
    <t>Todas las Dependencias
Oficina TIC</t>
  </si>
  <si>
    <t>Gestores de Integridad
Comunicaciones</t>
  </si>
  <si>
    <t xml:space="preserve">Subdirección Corporativa (Gestión del Talento Humano) </t>
  </si>
  <si>
    <t>Oficina Jurídica
Subdirección Corporativa (Gestión del Talento Humano)</t>
  </si>
  <si>
    <t>Oficina Jurídica
Oficina de Control Disciplinario Interno
Subdirección Corporativa (Gestión del Talento Humano)</t>
  </si>
  <si>
    <t>Subdirección para el Manejo de Emergencias y Desastres,
Comunicaciones
Oficina TIC</t>
  </si>
  <si>
    <t>Subdirección Corporativa
(Gerencia Proyecto de Inversión)
Comunicaciones</t>
  </si>
  <si>
    <t>Oficina Asesora de Planeacion,
Comuniciaciones
Oficina TIC
Subdireccion Corporativa (Atención al Ciudadano y Gestión Documental)</t>
  </si>
  <si>
    <t>* Links o capturas de pantalla que demuestren  las publicaciones en link de transparencia mensualmente.</t>
  </si>
  <si>
    <t>Sensibilizar a funcionarios y contratistas en temas relacionados con la Ley de Transparencia y Acceso a la Información Pública.</t>
  </si>
  <si>
    <t>Fecha inicio: 10 de enero de 2024
Fecha final: 31 de diciembre de 2024</t>
  </si>
  <si>
    <t>Fecha inicio: 01 de febrero 2024
Fecha final: 31 de diciembre de 2024</t>
  </si>
  <si>
    <t>Fecha inicio: 01 de enero de 2024
Fecha final: 31 de diciembre de 2024</t>
  </si>
  <si>
    <t>Fecha inicio: 15 de enero de 2024
Fecha final: 31 de diciembre de 2024</t>
  </si>
  <si>
    <t>Todas las Dependencias Responsables</t>
  </si>
  <si>
    <t xml:space="preserve">Fecha inicio: 02 de enero de 2024
Fecha final: 31 de marzo de 2024 </t>
  </si>
  <si>
    <t xml:space="preserve">Fecha inicio: 02 de enero de 2024
Fecha final: 30 de abril de 2024 </t>
  </si>
  <si>
    <t>Garantizar que los servidores(as) públicos de la Entidad realicen el módulo virtual del código de integridad</t>
  </si>
  <si>
    <t>* Certificación del curso realizado por mas del 90% de los servidores públicos.</t>
  </si>
  <si>
    <t xml:space="preserve">Fecha inicio: 02 de enero de 2024
Fecha final: 30 de junio de 2024 </t>
  </si>
  <si>
    <t xml:space="preserve">Fecha inicio: 02 de enero de 2024
Fecha final: 31 de julio de 2024 </t>
  </si>
  <si>
    <t xml:space="preserve">Fecha inicio: 02 de enero de 2024
Fecha final: 31 de diciembre de 2024 </t>
  </si>
  <si>
    <t xml:space="preserve">Fecha inicio: 02 de enero de 2024
Fecha final: 31 de agosto de 2024 </t>
  </si>
  <si>
    <t xml:space="preserve">Fecha inicio: 02 de enero de 2024
Fecha final: 30de septiembre de 2024 </t>
  </si>
  <si>
    <t xml:space="preserve">Fecha inicio: 02 de enero de 2024
Fecha final: 31 de mayo de 2024 </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</si>
  <si>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</si>
  <si>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 Reporte trimestral sobre el tráfico y estadística de la página Web y sus aplicaciones.</t>
  </si>
  <si>
    <t>* Dos (2) Informes de encuestas de Percepción</t>
  </si>
  <si>
    <t>* Cuatro (4) Informes publicados y socializados al interior de la entidad</t>
  </si>
  <si>
    <t>* Dos (2) informes de seguimiento a las PQRS publicados en el menú de transparencia de la página web institucional.</t>
  </si>
  <si>
    <t>* Un (1) documento que  establezca los lineamientos administrativos y jurídicos necesarios para adelantar la contracción o pago de servicio.</t>
  </si>
  <si>
    <t>* Preguntas frecuentes actualizadas y publicadas en la página web y la visualización de la fecha de la Última actualización</t>
  </si>
  <si>
    <t>*  Jornadas de sensibilización y socialización de temas relacionados con  Servicio a la Ciudadanía. Evidencias del material y acciones para llevar a cabo la sensibilización.</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</si>
  <si>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</si>
  <si>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</si>
  <si>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 Informe con análisis y conclusiones</t>
  </si>
  <si>
    <t>* Encuesta (mínimo 1 por semestre)
* Informe con análisis de resultados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</si>
  <si>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</si>
  <si>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 Un (1) documento actualizado, publicado y socializado</t>
  </si>
  <si>
    <t>* Acta de reunión del grupo asignado para conflicto de interés (1 reunión por semestre como mínimo)</t>
  </si>
  <si>
    <t>* Informe con análisis y conclusiones de las declaraciones identificadas en la herramienta de la función pública</t>
  </si>
  <si>
    <t>Definir el Plan de Integridad para la vigencia 2024</t>
  </si>
  <si>
    <t xml:space="preserve">* Plan de Integridad  (Sección dentro del PETH)
* Plan de Integridad inmerso en el componente 7 del Programa de Transparencia y Ética Pública 2024 </t>
  </si>
  <si>
    <t>Divulgar a servidores(as) y colaboradores(as) el Plan de Integridad 2024 (Componente 7 Programa de Transparencia y Ética Pública 2024)</t>
  </si>
  <si>
    <t>* Correo electrónico interno enviado a funcionarios y contratistas.</t>
  </si>
  <si>
    <t>* Link, capturas de pantalla o documentos que dan cuenta de la divulgación de la convocatoria por canales de comunicación internos.</t>
  </si>
  <si>
    <t>* Acto administrativo o documento equivalente actualizado.
* Evidencia de divulgación del nuevo equipo de gestores de integridad por canales de comunicación internos.</t>
  </si>
  <si>
    <t>Medir el grado de apropiación de los valores del código de integridad a través del módulo virtual.</t>
  </si>
  <si>
    <t>* Informe con análisis de los resultados de la evaluación del módulo virtual.</t>
  </si>
  <si>
    <t>* Encuesta fisica o virtual
* Informe con análisis de resultados</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</si>
  <si>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</si>
  <si>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</si>
  <si>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 Listado de asistencia, capturas de pantalla, documentos o 
registro fotográfico de las 3 actividades realizadas (1 por cuatrimestre)</t>
  </si>
  <si>
    <t>* Una (1) capacitación por semestre (Listado de asistencia y presentación)</t>
  </si>
  <si>
    <t>* Un (1) encuentro en el año (Presentación (si aplica) y listados de asistencia)
* Informe con análisis y conclusiones</t>
  </si>
  <si>
    <t>* Informe con análisi y conclusiones.</t>
  </si>
  <si>
    <t>* Informe pormenorizado de las acciones realizadas.</t>
  </si>
  <si>
    <t>* Acto administrativo o documento equivalente que contenga los responsables y sus responsabilidades.</t>
  </si>
  <si>
    <t>* Listados de asistencia fisicos o virtuales y presentaciones que den cuenta de las dos (2) capacitaciones realizadas (1 por semestre).</t>
  </si>
  <si>
    <t>* Link, capturas de pantalla o documentos que den cuenta de la difusión de los canales con los que cuenta la Entidad (1 por cuatrimestre como mínimo).</t>
  </si>
  <si>
    <t>* Reporte automático de la platorma SIDEAP donde se verifique que las hojas de vida se encuentran debidamente actualizadas.</t>
  </si>
  <si>
    <t>* Reporte mensual automático de la platorma SIDEAP donde que verifique la información.</t>
  </si>
  <si>
    <t>* Comunicación interna o circular con lineamientos.</t>
  </si>
  <si>
    <t>* Publicación en página Web de la Entidad.</t>
  </si>
  <si>
    <t>* Acta de reunión que demuestre el seguimiento realizado.</t>
  </si>
  <si>
    <t>* Una (1) pieza gráfica divulgada a través de redes sociales.</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</si>
  <si>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</si>
  <si>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</si>
  <si>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t>* Un (1) informe donde se detalle los cambios físicos gestionados y/o realizados dentro de la entidad en relación con la accesibilidad. (Concluir actividades pendientes de la vigencia anterior)</t>
  </si>
  <si>
    <t>Revisar las observaciones enviadas por la Veeduría Distrital en el último informe de accesibilidad enviado en 2022 y adelantar adecuaciones a los espacios físicos de atención y servicio al ciudadanía que se pueden gestionar.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</si>
</sst>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d/m/yyyy"/>
    <numFmt numFmtId="166" formatCode="0.0"/>
  </numFmts>
  <fonts count="58" x14ac:knownFonts="1">
    <font>
      <sz val="11"/>
      <color rgb="FF000000"/>
      <name val="Arial"/>
      <scheme val="minor"/>
    </font>
    <font>
      <sz val="11"/>
      <color theme="1"/>
      <name val="Arial"/>
      <family val="2"/>
      <scheme val="minor"/>
    </font>
    <font>
      <b/>
      <sz val="9"/>
      <color rgb="FF000000"/>
      <name val="Century Gothic"/>
      <family val="2"/>
    </font>
    <font>
      <b/>
      <sz val="14"/>
      <color rgb="FFFFFFFF"/>
      <name val="Century Gothic"/>
      <family val="2"/>
    </font>
    <font>
      <sz val="11"/>
      <name val="Arial"/>
      <family val="2"/>
    </font>
    <font>
      <sz val="10"/>
      <color rgb="FF000000"/>
      <name val="Century Gothic"/>
      <family val="2"/>
    </font>
    <font>
      <sz val="9"/>
      <color rgb="FF000000"/>
      <name val="Century Gothic"/>
      <family val="2"/>
    </font>
    <font>
      <b/>
      <sz val="9"/>
      <color theme="1"/>
      <name val="Century Gothic"/>
      <family val="2"/>
    </font>
    <font>
      <sz val="9"/>
      <color theme="1"/>
      <name val="Century Gothic"/>
      <family val="2"/>
    </font>
    <font>
      <sz val="11"/>
      <color theme="1"/>
      <name val="Arial"/>
      <family val="2"/>
    </font>
    <font>
      <b/>
      <sz val="9"/>
      <color theme="0"/>
      <name val="Century Gothic"/>
      <family val="2"/>
    </font>
    <font>
      <sz val="9"/>
      <color theme="0"/>
      <name val="Century Gothic"/>
      <family val="2"/>
    </font>
    <font>
      <sz val="9"/>
      <color rgb="FF0000FF"/>
      <name val="Century Gothic"/>
      <family val="2"/>
    </font>
    <font>
      <u/>
      <sz val="9"/>
      <color rgb="FF000000"/>
      <name val="Century Gothic"/>
      <family val="2"/>
    </font>
    <font>
      <u/>
      <sz val="9"/>
      <color rgb="FF000000"/>
      <name val="Century Gothic"/>
      <family val="2"/>
    </font>
    <font>
      <u/>
      <sz val="9"/>
      <color rgb="FF0000FF"/>
      <name val="Century Gothic"/>
      <family val="2"/>
    </font>
    <font>
      <u/>
      <sz val="9"/>
      <color rgb="FF000000"/>
      <name val="Century Gothic"/>
      <family val="2"/>
    </font>
    <font>
      <b/>
      <sz val="14"/>
      <color rgb="FF000000"/>
      <name val="Arial"/>
      <family val="2"/>
    </font>
    <font>
      <sz val="11"/>
      <color rgb="FF000000"/>
      <name val="Arial"/>
      <family val="2"/>
    </font>
    <font>
      <b/>
      <sz val="11"/>
      <color rgb="FF000000"/>
      <name val="Arial"/>
      <family val="2"/>
    </font>
    <font>
      <sz val="11"/>
      <color rgb="FF000000"/>
      <name val="Century Gothic"/>
      <family val="2"/>
    </font>
    <font>
      <u/>
      <sz val="9"/>
      <color theme="1"/>
      <name val="Century Gothic"/>
      <family val="2"/>
    </font>
    <font>
      <u/>
      <sz val="9"/>
      <color theme="1"/>
      <name val="Century Gothic"/>
      <family val="2"/>
    </font>
    <font>
      <sz val="11"/>
      <color theme="10"/>
      <name val="Arial"/>
      <family val="2"/>
    </font>
    <font>
      <sz val="11"/>
      <color rgb="FF0000FF"/>
      <name val="Arial"/>
      <family val="2"/>
    </font>
    <font>
      <u/>
      <sz val="9"/>
      <color rgb="FF000000"/>
      <name val="Century Gothic"/>
      <family val="2"/>
    </font>
    <font>
      <b/>
      <sz val="9"/>
      <color rgb="FFFF0000"/>
      <name val="Century Gothic"/>
      <family val="2"/>
    </font>
    <font>
      <sz val="9"/>
      <color rgb="FFFF0000"/>
      <name val="Century Gothic"/>
      <family val="2"/>
    </font>
    <font>
      <sz val="11"/>
      <color rgb="FF000000"/>
      <name val="Calibri"/>
      <family val="2"/>
    </font>
    <font>
      <b/>
      <sz val="9"/>
      <color rgb="FFFFFFFF"/>
      <name val="Century Gothic"/>
      <family val="2"/>
    </font>
    <font>
      <sz val="9"/>
      <color rgb="FFFFFFFF"/>
      <name val="Century Gothic"/>
      <family val="2"/>
    </font>
    <font>
      <sz val="9"/>
      <color rgb="FF434343"/>
      <name val="Century Gothic"/>
      <family val="2"/>
    </font>
    <font>
      <b/>
      <sz val="14"/>
      <color theme="0"/>
      <name val="Century Gothic"/>
      <family val="2"/>
    </font>
    <font>
      <b/>
      <sz val="12"/>
      <color theme="1"/>
      <name val="Century Gothic"/>
      <family val="2"/>
    </font>
    <font>
      <b/>
      <sz val="11"/>
      <color theme="0"/>
      <name val="Century Gothic"/>
      <family val="2"/>
    </font>
    <font>
      <sz val="14"/>
      <color theme="0"/>
      <name val="Century Gothic"/>
      <family val="2"/>
    </font>
    <font>
      <sz val="10"/>
      <color rgb="FF000000"/>
      <name val="Arial"/>
      <family val="2"/>
    </font>
    <font>
      <b/>
      <sz val="14"/>
      <color theme="0"/>
      <name val="Arial"/>
      <family val="2"/>
    </font>
    <font>
      <b/>
      <sz val="11"/>
      <color rgb="FFFFFFFF"/>
      <name val="Arial"/>
      <family val="2"/>
    </font>
    <font>
      <b/>
      <sz val="12"/>
      <color rgb="FF000000"/>
      <name val="Calibri"/>
      <family val="2"/>
    </font>
    <font>
      <sz val="12"/>
      <color rgb="FF000000"/>
      <name val="Arial"/>
      <family val="2"/>
    </font>
    <font>
      <sz val="9"/>
      <color rgb="FF000000"/>
      <name val="Arial"/>
      <family val="2"/>
    </font>
    <font>
      <u/>
      <sz val="9"/>
      <color rgb="FF1155CC"/>
      <name val="Arial"/>
      <family val="2"/>
    </font>
    <font>
      <sz val="9"/>
      <name val="Century Gothic"/>
      <family val="2"/>
    </font>
    <font>
      <sz val="9"/>
      <color rgb="FF000000"/>
      <name val="Century Gothic"/>
      <family val="2"/>
    </font>
    <font>
      <b/>
      <sz val="9"/>
      <color rgb="FF000000"/>
      <name val="Century Gothic"/>
      <family val="2"/>
    </font>
    <font>
      <b/>
      <sz val="14"/>
      <color rgb="FFFFFFFF"/>
      <name val="Century Gothic"/>
      <family val="2"/>
    </font>
    <font>
      <sz val="9"/>
      <color theme="1"/>
      <name val="Century Gothic"/>
      <family val="2"/>
    </font>
    <font>
      <sz val="11"/>
      <name val="Century Gothic"/>
      <family val="2"/>
    </font>
    <font>
      <sz val="8"/>
      <color rgb="FF000000"/>
      <name val="Century Gothic"/>
      <family val="2"/>
    </font>
    <font>
      <u/>
      <sz val="8"/>
      <color rgb="FF000000"/>
      <name val="Century Gothic"/>
      <family val="2"/>
    </font>
    <font>
      <b/>
      <sz val="14"/>
      <color rgb="FF000000"/>
      <name val="Century Gothic"/>
      <family val="2"/>
    </font>
    <font>
      <b/>
      <sz val="11"/>
      <color rgb="FF000000"/>
      <name val="Century Gothic"/>
      <family val="2"/>
    </font>
    <font>
      <sz val="11"/>
      <color theme="1"/>
      <name val="Century Gothic"/>
      <family val="2"/>
    </font>
    <font>
      <sz val="11"/>
      <color theme="10"/>
      <name val="Century Gothic"/>
      <family val="2"/>
    </font>
    <font>
      <sz val="11"/>
      <color rgb="FF0000FF"/>
      <name val="Century Gothic"/>
      <family val="2"/>
    </font>
    <font>
      <b/>
      <sz val="11"/>
      <name val="Century Gothic"/>
      <family val="2"/>
    </font>
    <font>
      <b/>
      <sz val="11"/>
      <color theme="1"/>
      <name val="Century Gothic"/>
      <family val="2"/>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31859B"/>
      </left>
      <right/>
      <top style="thin">
        <color rgb="FF31859B"/>
      </top>
      <bottom style="thin">
        <color rgb="FF31859B"/>
      </bottom>
      <diagonal/>
    </border>
    <border>
      <left/>
      <right/>
      <top/>
      <bottom/>
      <diagonal/>
    </border>
    <border>
      <left style="thin">
        <color rgb="FF31859B"/>
      </left>
      <right style="thin">
        <color rgb="FF31859B"/>
      </right>
      <top style="thin">
        <color rgb="FF31859B"/>
      </top>
      <bottom style="thin">
        <color rgb="FF4BACC6"/>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31859B"/>
      </right>
      <top style="thin">
        <color rgb="FF31859B"/>
      </top>
      <bottom style="thin">
        <color rgb="FF31859B"/>
      </bottom>
      <diagonal/>
    </border>
    <border>
      <left style="medium">
        <color rgb="FF000000"/>
      </left>
      <right style="thin">
        <color rgb="FF31859B"/>
      </right>
      <top style="thin">
        <color rgb="FF000000"/>
      </top>
      <bottom style="thin">
        <color rgb="FF31859B"/>
      </bottom>
      <diagonal/>
    </border>
    <border>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style="thin">
        <color rgb="FF31859B"/>
      </left>
      <right style="thin">
        <color rgb="FF31859B"/>
      </right>
      <top/>
      <bottom style="thin">
        <color rgb="FF31859B"/>
      </bottom>
      <diagonal/>
    </border>
    <border>
      <left style="thin">
        <color rgb="FF000000"/>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31859B"/>
      </left>
      <right style="thin">
        <color rgb="FF31859B"/>
      </right>
      <top style="thin">
        <color rgb="FF31859B"/>
      </top>
      <bottom style="medium">
        <color theme="1"/>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4"/>
      </left>
      <right style="thin">
        <color theme="4"/>
      </right>
      <top style="thin">
        <color theme="4"/>
      </top>
      <bottom style="thin">
        <color theme="4"/>
      </bottom>
      <diagonal/>
    </border>
    <border>
      <left style="thin">
        <color theme="6" tint="-0.24994659260841701"/>
      </left>
      <right style="thin">
        <color theme="6" tint="-0.24994659260841701"/>
      </right>
      <top style="thin">
        <color theme="6" tint="-0.24994659260841701"/>
      </top>
      <bottom/>
      <diagonal/>
    </border>
  </borders>
  <cellStyleXfs count="3">
    <xf numFmtId="0" fontId="0" fillId="0" borderId="0"/>
    <xf numFmtId="0" fontId="1" fillId="0" borderId="87"/>
    <xf numFmtId="9" fontId="1" fillId="0" borderId="87" applyFont="0" applyFill="0" applyBorder="0" applyAlignment="0" applyProtection="0"/>
  </cellStyleXfs>
  <cellXfs count="370">
    <xf numFmtId="0" fontId="0" fillId="0" borderId="0" xfId="0"/>
    <xf numFmtId="0" fontId="5" fillId="0" borderId="0" xfId="0" applyFont="1"/>
    <xf numFmtId="0" fontId="2" fillId="4" borderId="12" xfId="0" applyFont="1" applyFill="1" applyBorder="1" applyAlignment="1">
      <alignment vertical="center" wrapText="1"/>
    </xf>
    <xf numFmtId="165" fontId="2" fillId="4" borderId="12" xfId="0" applyNumberFormat="1" applyFont="1" applyFill="1" applyBorder="1" applyAlignment="1">
      <alignment horizontal="center" vertical="center" wrapText="1"/>
    </xf>
    <xf numFmtId="0" fontId="7" fillId="4" borderId="12" xfId="0" applyFont="1" applyFill="1" applyBorder="1" applyAlignment="1">
      <alignment horizontal="center" vertical="center"/>
    </xf>
    <xf numFmtId="165" fontId="6" fillId="0" borderId="13" xfId="0" applyNumberFormat="1" applyFont="1" applyBorder="1" applyAlignment="1">
      <alignment vertical="center" wrapText="1"/>
    </xf>
    <xf numFmtId="0" fontId="8" fillId="8" borderId="29"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6" fillId="0" borderId="29" xfId="0" applyFont="1" applyBorder="1" applyAlignment="1">
      <alignment horizontal="center" vertical="center" wrapText="1"/>
    </xf>
    <xf numFmtId="0" fontId="6" fillId="5" borderId="29" xfId="0" applyFont="1" applyFill="1" applyBorder="1" applyAlignment="1">
      <alignment horizontal="center" vertical="center" wrapText="1"/>
    </xf>
    <xf numFmtId="0" fontId="6" fillId="5" borderId="37" xfId="0" applyFont="1" applyFill="1" applyBorder="1" applyAlignment="1">
      <alignment horizontal="center" vertical="center" wrapText="1"/>
    </xf>
    <xf numFmtId="9" fontId="6" fillId="0" borderId="34" xfId="0" applyNumberFormat="1" applyFont="1" applyBorder="1" applyAlignment="1">
      <alignment horizontal="center" vertical="center"/>
    </xf>
    <xf numFmtId="0" fontId="6" fillId="0" borderId="29" xfId="0" applyFont="1" applyBorder="1" applyAlignment="1">
      <alignment horizontal="left" vertical="center" wrapText="1"/>
    </xf>
    <xf numFmtId="9" fontId="6" fillId="0" borderId="29" xfId="0" applyNumberFormat="1" applyFont="1" applyBorder="1" applyAlignment="1">
      <alignment horizontal="center" vertical="center"/>
    </xf>
    <xf numFmtId="0" fontId="7" fillId="5" borderId="29" xfId="0" applyFont="1" applyFill="1" applyBorder="1" applyAlignment="1">
      <alignment horizontal="left" vertical="center" wrapText="1"/>
    </xf>
    <xf numFmtId="0" fontId="8" fillId="0" borderId="35" xfId="0" applyFont="1" applyBorder="1" applyAlignment="1">
      <alignment horizontal="left" vertical="center" wrapText="1"/>
    </xf>
    <xf numFmtId="0" fontId="6" fillId="0" borderId="35" xfId="0" applyFont="1" applyBorder="1" applyAlignment="1">
      <alignment horizontal="left" vertical="center" wrapText="1"/>
    </xf>
    <xf numFmtId="0" fontId="6" fillId="2" borderId="37" xfId="0" applyFont="1" applyFill="1" applyBorder="1" applyAlignment="1">
      <alignment horizontal="center" vertical="center" wrapText="1"/>
    </xf>
    <xf numFmtId="0" fontId="13" fillId="0" borderId="35" xfId="0" applyFont="1" applyBorder="1" applyAlignment="1">
      <alignment horizontal="left"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29" xfId="0" applyFont="1" applyFill="1" applyBorder="1" applyAlignment="1">
      <alignment horizontal="left" vertical="center" wrapText="1"/>
    </xf>
    <xf numFmtId="0" fontId="6" fillId="2" borderId="29" xfId="0" applyFont="1" applyFill="1" applyBorder="1" applyAlignment="1">
      <alignment horizontal="center" vertical="center" wrapText="1"/>
    </xf>
    <xf numFmtId="0" fontId="6" fillId="0" borderId="28" xfId="0" applyFont="1" applyBorder="1" applyAlignment="1">
      <alignment horizontal="center" vertical="center" wrapText="1"/>
    </xf>
    <xf numFmtId="10" fontId="6" fillId="0" borderId="34" xfId="0" applyNumberFormat="1" applyFont="1" applyBorder="1" applyAlignment="1">
      <alignment horizontal="center" vertical="center"/>
    </xf>
    <xf numFmtId="10" fontId="6" fillId="0" borderId="29" xfId="0" applyNumberFormat="1" applyFont="1" applyBorder="1" applyAlignment="1">
      <alignment horizontal="center" vertical="center"/>
    </xf>
    <xf numFmtId="0" fontId="14" fillId="5" borderId="38" xfId="0" applyFont="1" applyFill="1" applyBorder="1" applyAlignment="1">
      <alignment horizontal="left" vertical="center" wrapText="1"/>
    </xf>
    <xf numFmtId="0" fontId="2" fillId="0" borderId="39" xfId="0" applyFont="1" applyBorder="1" applyAlignment="1">
      <alignment horizontal="center" vertical="center" wrapText="1"/>
    </xf>
    <xf numFmtId="10" fontId="6" fillId="0" borderId="40" xfId="0" applyNumberFormat="1" applyFont="1" applyBorder="1" applyAlignment="1">
      <alignment horizontal="center" vertical="center"/>
    </xf>
    <xf numFmtId="0" fontId="8" fillId="5" borderId="41" xfId="0" applyFont="1" applyFill="1" applyBorder="1" applyAlignment="1">
      <alignment horizontal="left" vertical="center" wrapText="1"/>
    </xf>
    <xf numFmtId="0" fontId="15" fillId="0" borderId="41" xfId="0" applyFont="1" applyBorder="1" applyAlignment="1">
      <alignment horizontal="left" vertical="center" wrapText="1"/>
    </xf>
    <xf numFmtId="0" fontId="6" fillId="0" borderId="41" xfId="0" applyFont="1" applyBorder="1" applyAlignment="1">
      <alignment horizontal="left" vertical="center" wrapText="1"/>
    </xf>
    <xf numFmtId="0" fontId="8" fillId="0" borderId="41" xfId="0" applyFont="1" applyBorder="1" applyAlignment="1">
      <alignment horizontal="left" vertical="center" wrapText="1"/>
    </xf>
    <xf numFmtId="0" fontId="16" fillId="0" borderId="42" xfId="0" applyFont="1" applyBorder="1" applyAlignment="1">
      <alignment horizontal="left" vertical="center" wrapText="1"/>
    </xf>
    <xf numFmtId="0" fontId="6" fillId="5" borderId="37" xfId="0" applyFont="1" applyFill="1" applyBorder="1" applyAlignment="1">
      <alignment horizontal="left" vertical="center" wrapText="1"/>
    </xf>
    <xf numFmtId="0" fontId="6" fillId="0" borderId="0" xfId="0" applyFont="1"/>
    <xf numFmtId="0" fontId="2" fillId="9" borderId="44" xfId="0" applyFont="1" applyFill="1" applyBorder="1" applyAlignment="1">
      <alignment horizontal="center" vertical="center" wrapText="1"/>
    </xf>
    <xf numFmtId="9" fontId="17" fillId="9" borderId="45" xfId="0" applyNumberFormat="1" applyFont="1" applyFill="1" applyBorder="1" applyAlignment="1">
      <alignment horizontal="center" vertical="center"/>
    </xf>
    <xf numFmtId="0" fontId="18" fillId="0" borderId="0" xfId="0" applyFont="1"/>
    <xf numFmtId="9" fontId="6" fillId="5" borderId="34" xfId="0" applyNumberFormat="1" applyFont="1" applyFill="1" applyBorder="1" applyAlignment="1">
      <alignment horizontal="center" vertical="center" wrapText="1"/>
    </xf>
    <xf numFmtId="0" fontId="8" fillId="5" borderId="29" xfId="0" applyFont="1" applyFill="1" applyBorder="1" applyAlignment="1">
      <alignment horizontal="left" vertical="center" wrapText="1"/>
    </xf>
    <xf numFmtId="9" fontId="8" fillId="5" borderId="29" xfId="0" applyNumberFormat="1" applyFont="1" applyFill="1" applyBorder="1" applyAlignment="1">
      <alignment horizontal="center" vertical="center" wrapText="1"/>
    </xf>
    <xf numFmtId="0" fontId="21" fillId="0" borderId="35" xfId="0" applyFont="1" applyBorder="1" applyAlignment="1">
      <alignment horizontal="left" vertical="center" wrapText="1"/>
    </xf>
    <xf numFmtId="9" fontId="6" fillId="5" borderId="29" xfId="0" applyNumberFormat="1" applyFont="1" applyFill="1" applyBorder="1" applyAlignment="1">
      <alignment horizontal="center" vertical="center"/>
    </xf>
    <xf numFmtId="0" fontId="6" fillId="5" borderId="58" xfId="0" applyFont="1" applyFill="1" applyBorder="1" applyAlignment="1">
      <alignment horizontal="left" vertical="center" wrapText="1"/>
    </xf>
    <xf numFmtId="0" fontId="8" fillId="0" borderId="60" xfId="0" applyFont="1" applyBorder="1" applyAlignment="1">
      <alignment vertical="center" wrapText="1"/>
    </xf>
    <xf numFmtId="0" fontId="8" fillId="5" borderId="35" xfId="0" applyFont="1" applyFill="1" applyBorder="1" applyAlignment="1">
      <alignment horizontal="left" vertical="center" wrapText="1"/>
    </xf>
    <xf numFmtId="9" fontId="6" fillId="5" borderId="61" xfId="0" applyNumberFormat="1" applyFont="1" applyFill="1" applyBorder="1" applyAlignment="1">
      <alignment horizontal="center" vertical="center" wrapText="1"/>
    </xf>
    <xf numFmtId="0" fontId="6" fillId="0" borderId="19" xfId="0" applyFont="1" applyBorder="1" applyAlignment="1">
      <alignment horizontal="left" vertical="center" wrapText="1"/>
    </xf>
    <xf numFmtId="9" fontId="6" fillId="0" borderId="19" xfId="0" applyNumberFormat="1" applyFont="1" applyBorder="1" applyAlignment="1">
      <alignment horizontal="center" vertical="center"/>
    </xf>
    <xf numFmtId="0" fontId="8" fillId="5" borderId="36" xfId="0" applyFont="1" applyFill="1" applyBorder="1" applyAlignment="1">
      <alignment horizontal="left" vertical="center" wrapText="1"/>
    </xf>
    <xf numFmtId="0" fontId="2" fillId="5" borderId="29" xfId="0" applyFont="1" applyFill="1" applyBorder="1" applyAlignment="1">
      <alignment horizontal="center" vertical="center" wrapText="1"/>
    </xf>
    <xf numFmtId="0" fontId="8" fillId="0" borderId="32"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8" fillId="0" borderId="29" xfId="0" applyFont="1" applyBorder="1" applyAlignment="1">
      <alignment horizontal="left" vertical="center" wrapText="1"/>
    </xf>
    <xf numFmtId="0" fontId="23" fillId="0" borderId="29" xfId="0" applyFont="1" applyBorder="1" applyAlignment="1">
      <alignment horizontal="center" vertical="center" wrapText="1"/>
    </xf>
    <xf numFmtId="0" fontId="8" fillId="0" borderId="29" xfId="0" applyFont="1" applyBorder="1" applyAlignment="1">
      <alignment horizontal="center" vertical="center" wrapText="1"/>
    </xf>
    <xf numFmtId="9" fontId="8" fillId="0" borderId="29" xfId="0" applyNumberFormat="1" applyFont="1" applyBorder="1" applyAlignment="1">
      <alignment horizontal="center" vertical="center" wrapText="1"/>
    </xf>
    <xf numFmtId="0" fontId="6" fillId="0" borderId="35" xfId="0" applyFont="1" applyBorder="1" applyAlignment="1">
      <alignment horizontal="center" vertical="center" wrapText="1"/>
    </xf>
    <xf numFmtId="0" fontId="24" fillId="0" borderId="29" xfId="0" applyFont="1" applyBorder="1" applyAlignment="1">
      <alignment horizontal="center" vertical="center" wrapText="1"/>
    </xf>
    <xf numFmtId="0" fontId="8" fillId="2" borderId="29" xfId="0" applyFont="1" applyFill="1" applyBorder="1" applyAlignment="1">
      <alignment horizontal="left" vertical="center" wrapText="1"/>
    </xf>
    <xf numFmtId="0" fontId="8" fillId="0" borderId="30" xfId="0" applyFont="1" applyBorder="1" applyAlignment="1">
      <alignment horizontal="center" vertical="center" wrapText="1"/>
    </xf>
    <xf numFmtId="0" fontId="25" fillId="5" borderId="35" xfId="0" applyFont="1" applyFill="1" applyBorder="1" applyAlignment="1">
      <alignment horizontal="left" vertical="center" wrapText="1"/>
    </xf>
    <xf numFmtId="0" fontId="6" fillId="5" borderId="29" xfId="0" applyFont="1" applyFill="1" applyBorder="1" applyAlignment="1">
      <alignment horizontal="left" vertical="center" wrapText="1"/>
    </xf>
    <xf numFmtId="9" fontId="6" fillId="0" borderId="34" xfId="0" applyNumberFormat="1" applyFont="1" applyBorder="1" applyAlignment="1">
      <alignment horizontal="center" vertical="center" wrapText="1"/>
    </xf>
    <xf numFmtId="0" fontId="27" fillId="5" borderId="29" xfId="0" applyFont="1" applyFill="1" applyBorder="1" applyAlignment="1">
      <alignment horizontal="left" vertical="center" wrapText="1"/>
    </xf>
    <xf numFmtId="9" fontId="6" fillId="0" borderId="64" xfId="0" applyNumberFormat="1" applyFont="1" applyBorder="1" applyAlignment="1">
      <alignment horizontal="center" vertical="center" wrapText="1"/>
    </xf>
    <xf numFmtId="0" fontId="8" fillId="5" borderId="62" xfId="0" applyFont="1" applyFill="1" applyBorder="1" applyAlignment="1">
      <alignment horizontal="left" vertical="center" wrapText="1"/>
    </xf>
    <xf numFmtId="0" fontId="18" fillId="0" borderId="8" xfId="0" applyFont="1" applyBorder="1"/>
    <xf numFmtId="0" fontId="18" fillId="0" borderId="12" xfId="0" applyFont="1" applyBorder="1"/>
    <xf numFmtId="0" fontId="8" fillId="0" borderId="35" xfId="0" applyFont="1" applyBorder="1" applyAlignment="1">
      <alignment horizontal="center" vertical="center" wrapText="1"/>
    </xf>
    <xf numFmtId="9" fontId="8" fillId="5" borderId="29" xfId="0" applyNumberFormat="1" applyFont="1" applyFill="1" applyBorder="1" applyAlignment="1">
      <alignment horizontal="center" vertical="center"/>
    </xf>
    <xf numFmtId="10" fontId="8" fillId="5" borderId="29" xfId="0" applyNumberFormat="1" applyFont="1" applyFill="1" applyBorder="1" applyAlignment="1">
      <alignment horizontal="center" vertical="center"/>
    </xf>
    <xf numFmtId="9" fontId="8" fillId="0" borderId="34" xfId="0" applyNumberFormat="1" applyFont="1" applyBorder="1" applyAlignment="1">
      <alignment horizontal="center" vertical="center"/>
    </xf>
    <xf numFmtId="10" fontId="8" fillId="0" borderId="29" xfId="0" applyNumberFormat="1" applyFont="1" applyBorder="1" applyAlignment="1">
      <alignment horizontal="center" vertical="center"/>
    </xf>
    <xf numFmtId="9" fontId="8" fillId="0" borderId="29" xfId="0" applyNumberFormat="1" applyFont="1" applyBorder="1" applyAlignment="1">
      <alignment horizontal="center" vertical="center"/>
    </xf>
    <xf numFmtId="0" fontId="30" fillId="6" borderId="35" xfId="0" applyFont="1" applyFill="1" applyBorder="1" applyAlignment="1">
      <alignment horizontal="center" vertical="center" wrapText="1"/>
    </xf>
    <xf numFmtId="0" fontId="6" fillId="5" borderId="35" xfId="0" applyFont="1" applyFill="1" applyBorder="1" applyAlignment="1">
      <alignment horizontal="left" vertical="center" wrapText="1"/>
    </xf>
    <xf numFmtId="9" fontId="6" fillId="0" borderId="30" xfId="0" applyNumberFormat="1" applyFont="1" applyBorder="1" applyAlignment="1">
      <alignment horizontal="center" vertical="center"/>
    </xf>
    <xf numFmtId="0" fontId="8" fillId="0" borderId="31" xfId="0" applyFont="1" applyBorder="1" applyAlignment="1">
      <alignment horizontal="left" vertical="center" wrapText="1"/>
    </xf>
    <xf numFmtId="0" fontId="2" fillId="5" borderId="29" xfId="0" applyFont="1" applyFill="1" applyBorder="1" applyAlignment="1">
      <alignment horizontal="left" vertical="center" wrapText="1"/>
    </xf>
    <xf numFmtId="9" fontId="6" fillId="0" borderId="28" xfId="0" applyNumberFormat="1" applyFont="1" applyBorder="1" applyAlignment="1">
      <alignment horizontal="center" vertical="center"/>
    </xf>
    <xf numFmtId="0" fontId="6" fillId="0" borderId="29" xfId="0" applyFont="1" applyBorder="1" applyAlignment="1">
      <alignment vertical="center" wrapText="1"/>
    </xf>
    <xf numFmtId="0" fontId="6" fillId="5" borderId="29" xfId="0" applyFont="1" applyFill="1" applyBorder="1" applyAlignment="1">
      <alignment vertical="center" wrapText="1"/>
    </xf>
    <xf numFmtId="0" fontId="31" fillId="2" borderId="29" xfId="0" applyFont="1" applyFill="1" applyBorder="1" applyAlignment="1">
      <alignment horizontal="left" vertical="center" wrapText="1"/>
    </xf>
    <xf numFmtId="0" fontId="6" fillId="0" borderId="19" xfId="0" applyFont="1" applyBorder="1" applyAlignment="1">
      <alignment horizontal="center" vertical="center" wrapText="1"/>
    </xf>
    <xf numFmtId="166" fontId="2" fillId="5" borderId="29" xfId="0" applyNumberFormat="1" applyFont="1" applyFill="1" applyBorder="1" applyAlignment="1">
      <alignment horizontal="center" vertical="center" wrapText="1"/>
    </xf>
    <xf numFmtId="0" fontId="12" fillId="5" borderId="28" xfId="0" applyFont="1" applyFill="1" applyBorder="1" applyAlignment="1">
      <alignment vertical="center" wrapText="1"/>
    </xf>
    <xf numFmtId="0" fontId="6" fillId="0" borderId="12" xfId="0" applyFont="1" applyBorder="1" applyAlignment="1">
      <alignment horizontal="center" vertical="center" wrapText="1"/>
    </xf>
    <xf numFmtId="166" fontId="2" fillId="5" borderId="41" xfId="0" applyNumberFormat="1" applyFont="1" applyFill="1" applyBorder="1" applyAlignment="1">
      <alignment horizontal="center" vertical="center" wrapText="1"/>
    </xf>
    <xf numFmtId="0" fontId="8" fillId="0" borderId="41" xfId="0" applyFont="1" applyBorder="1" applyAlignment="1">
      <alignment horizontal="center" vertical="center" wrapText="1"/>
    </xf>
    <xf numFmtId="0" fontId="6" fillId="0" borderId="41" xfId="0" applyFont="1" applyBorder="1" applyAlignment="1">
      <alignment horizontal="center" vertical="center" wrapText="1"/>
    </xf>
    <xf numFmtId="0" fontId="6" fillId="5" borderId="41" xfId="0" applyFont="1" applyFill="1" applyBorder="1" applyAlignment="1">
      <alignment horizontal="center" vertical="center" wrapText="1"/>
    </xf>
    <xf numFmtId="0" fontId="8" fillId="0" borderId="68" xfId="0" applyFont="1" applyBorder="1" applyAlignment="1">
      <alignment horizontal="center" vertical="center" wrapText="1"/>
    </xf>
    <xf numFmtId="9" fontId="6" fillId="5" borderId="40" xfId="0" applyNumberFormat="1" applyFont="1" applyFill="1" applyBorder="1" applyAlignment="1">
      <alignment horizontal="center" vertical="center"/>
    </xf>
    <xf numFmtId="0" fontId="6" fillId="5" borderId="41" xfId="0" applyFont="1" applyFill="1" applyBorder="1" applyAlignment="1">
      <alignment horizontal="left" vertical="center" wrapText="1"/>
    </xf>
    <xf numFmtId="9" fontId="6" fillId="0" borderId="68" xfId="0" applyNumberFormat="1" applyFont="1" applyBorder="1" applyAlignment="1">
      <alignment horizontal="center" vertical="center"/>
    </xf>
    <xf numFmtId="0" fontId="6" fillId="0" borderId="69" xfId="0" applyFont="1" applyBorder="1" applyAlignment="1">
      <alignment horizontal="left" vertical="center" wrapText="1"/>
    </xf>
    <xf numFmtId="9" fontId="8" fillId="0" borderId="41" xfId="0" applyNumberFormat="1" applyFont="1" applyBorder="1" applyAlignment="1">
      <alignment horizontal="center" vertical="center"/>
    </xf>
    <xf numFmtId="0" fontId="6" fillId="0" borderId="43" xfId="0" applyFont="1" applyBorder="1" applyAlignment="1">
      <alignment horizontal="left" vertical="center" wrapText="1"/>
    </xf>
    <xf numFmtId="0" fontId="6" fillId="5" borderId="70" xfId="0" applyFont="1" applyFill="1" applyBorder="1" applyAlignment="1">
      <alignment horizontal="left" vertical="center" wrapText="1"/>
    </xf>
    <xf numFmtId="0" fontId="6" fillId="5" borderId="72" xfId="0" applyFont="1" applyFill="1" applyBorder="1" applyAlignment="1">
      <alignment horizontal="left" vertical="center" wrapText="1"/>
    </xf>
    <xf numFmtId="0" fontId="2" fillId="9" borderId="73"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79" xfId="0" applyFont="1" applyFill="1" applyBorder="1" applyAlignment="1">
      <alignment horizontal="center" vertical="center" wrapText="1"/>
    </xf>
    <xf numFmtId="0" fontId="34" fillId="6" borderId="80" xfId="0" applyFont="1" applyFill="1" applyBorder="1" applyAlignment="1">
      <alignment horizontal="center" vertical="center" wrapText="1"/>
    </xf>
    <xf numFmtId="9" fontId="20" fillId="0" borderId="12" xfId="0" applyNumberFormat="1" applyFont="1" applyBorder="1" applyAlignment="1">
      <alignment horizontal="center" vertical="center"/>
    </xf>
    <xf numFmtId="9" fontId="20" fillId="0" borderId="79" xfId="0" applyNumberFormat="1" applyFont="1" applyBorder="1" applyAlignment="1">
      <alignment horizontal="center" vertical="center"/>
    </xf>
    <xf numFmtId="0" fontId="34" fillId="11" borderId="83" xfId="0" applyFont="1" applyFill="1" applyBorder="1" applyAlignment="1">
      <alignment horizontal="center" vertical="center" wrapText="1"/>
    </xf>
    <xf numFmtId="9" fontId="35" fillId="11" borderId="84" xfId="0" applyNumberFormat="1" applyFont="1" applyFill="1" applyBorder="1" applyAlignment="1">
      <alignment horizontal="center" vertical="center"/>
    </xf>
    <xf numFmtId="9" fontId="18" fillId="0" borderId="0" xfId="0" applyNumberFormat="1" applyFont="1"/>
    <xf numFmtId="0" fontId="34" fillId="11" borderId="80" xfId="0" applyFont="1" applyFill="1" applyBorder="1" applyAlignment="1">
      <alignment horizontal="center" vertical="center" wrapText="1"/>
    </xf>
    <xf numFmtId="10" fontId="3" fillId="11" borderId="12" xfId="0" applyNumberFormat="1" applyFont="1" applyFill="1" applyBorder="1" applyAlignment="1">
      <alignment horizontal="center" vertical="center"/>
    </xf>
    <xf numFmtId="10" fontId="32" fillId="11" borderId="12" xfId="0" applyNumberFormat="1" applyFont="1" applyFill="1" applyBorder="1" applyAlignment="1">
      <alignment horizontal="center" vertical="center"/>
    </xf>
    <xf numFmtId="10" fontId="32" fillId="11" borderId="79" xfId="0" applyNumberFormat="1" applyFont="1" applyFill="1" applyBorder="1" applyAlignment="1">
      <alignment horizontal="center" vertical="center"/>
    </xf>
    <xf numFmtId="10" fontId="18" fillId="0" borderId="0" xfId="0" applyNumberFormat="1" applyFont="1"/>
    <xf numFmtId="0" fontId="34" fillId="11" borderId="81" xfId="0" applyFont="1" applyFill="1" applyBorder="1" applyAlignment="1">
      <alignment horizontal="center" vertical="center" wrapText="1"/>
    </xf>
    <xf numFmtId="9" fontId="35" fillId="11" borderId="71" xfId="0" applyNumberFormat="1" applyFont="1" applyFill="1" applyBorder="1" applyAlignment="1">
      <alignment horizontal="center" vertical="center"/>
    </xf>
    <xf numFmtId="9" fontId="35" fillId="11" borderId="82" xfId="0" applyNumberFormat="1" applyFont="1" applyFill="1" applyBorder="1" applyAlignment="1">
      <alignment horizontal="center" vertical="center"/>
    </xf>
    <xf numFmtId="0" fontId="36" fillId="0" borderId="0" xfId="0" applyFont="1" applyAlignment="1">
      <alignment vertical="center"/>
    </xf>
    <xf numFmtId="0" fontId="28" fillId="0" borderId="0" xfId="0" applyFont="1" applyAlignment="1">
      <alignment wrapText="1"/>
    </xf>
    <xf numFmtId="0" fontId="9" fillId="0" borderId="0" xfId="0" applyFont="1"/>
    <xf numFmtId="0" fontId="39" fillId="4" borderId="91" xfId="0" applyFont="1" applyFill="1" applyBorder="1" applyAlignment="1">
      <alignment horizontal="center" vertical="center" wrapText="1"/>
    </xf>
    <xf numFmtId="0" fontId="39" fillId="13" borderId="92" xfId="0" applyFont="1" applyFill="1" applyBorder="1" applyAlignment="1">
      <alignment horizontal="center" vertical="center" wrapText="1"/>
    </xf>
    <xf numFmtId="0" fontId="39" fillId="13" borderId="93" xfId="0" applyFont="1" applyFill="1" applyBorder="1" applyAlignment="1">
      <alignment horizontal="center" vertical="center" wrapText="1"/>
    </xf>
    <xf numFmtId="0" fontId="40" fillId="5" borderId="93" xfId="0" applyFont="1" applyFill="1" applyBorder="1" applyAlignment="1">
      <alignment horizontal="center" vertical="center" wrapText="1"/>
    </xf>
    <xf numFmtId="0" fontId="40" fillId="5" borderId="94" xfId="0" applyFont="1" applyFill="1" applyBorder="1" applyAlignment="1">
      <alignment vertical="center" wrapText="1"/>
    </xf>
    <xf numFmtId="0" fontId="41" fillId="5" borderId="94" xfId="0" applyFont="1" applyFill="1" applyBorder="1" applyAlignment="1">
      <alignment vertical="center" wrapText="1"/>
    </xf>
    <xf numFmtId="165" fontId="41" fillId="5" borderId="94" xfId="0" applyNumberFormat="1" applyFont="1" applyFill="1" applyBorder="1" applyAlignment="1">
      <alignment horizontal="center" vertical="center" wrapText="1"/>
    </xf>
    <xf numFmtId="0" fontId="42" fillId="5" borderId="94" xfId="0" applyFont="1" applyFill="1" applyBorder="1" applyAlignment="1">
      <alignment vertical="center" wrapText="1"/>
    </xf>
    <xf numFmtId="9" fontId="41" fillId="5" borderId="94" xfId="0" applyNumberFormat="1" applyFont="1" applyFill="1" applyBorder="1" applyAlignment="1">
      <alignment horizontal="center" vertical="center" wrapText="1"/>
    </xf>
    <xf numFmtId="0" fontId="28" fillId="5" borderId="38" xfId="0" applyFont="1" applyFill="1" applyBorder="1" applyAlignment="1">
      <alignment vertical="top" wrapText="1"/>
    </xf>
    <xf numFmtId="0" fontId="28" fillId="0" borderId="0" xfId="0" applyFont="1" applyAlignment="1">
      <alignment vertical="top" wrapText="1"/>
    </xf>
    <xf numFmtId="0" fontId="41" fillId="14" borderId="94" xfId="0" applyFont="1" applyFill="1" applyBorder="1" applyAlignment="1">
      <alignment vertical="center" wrapText="1"/>
    </xf>
    <xf numFmtId="165" fontId="41" fillId="14" borderId="94" xfId="0" applyNumberFormat="1" applyFont="1" applyFill="1" applyBorder="1" applyAlignment="1">
      <alignment horizontal="center" vertical="center" wrapText="1"/>
    </xf>
    <xf numFmtId="9" fontId="41" fillId="14" borderId="94" xfId="0" applyNumberFormat="1" applyFont="1" applyFill="1" applyBorder="1" applyAlignment="1">
      <alignment horizontal="center" vertical="center" wrapText="1"/>
    </xf>
    <xf numFmtId="0" fontId="28" fillId="14" borderId="38" xfId="0" applyFont="1" applyFill="1" applyBorder="1" applyAlignment="1">
      <alignment vertical="top" wrapText="1"/>
    </xf>
    <xf numFmtId="0" fontId="18" fillId="0" borderId="53" xfId="0" applyFont="1" applyBorder="1" applyAlignment="1">
      <alignment vertical="center"/>
    </xf>
    <xf numFmtId="0" fontId="28" fillId="0" borderId="57" xfId="0" applyFont="1" applyBorder="1" applyAlignment="1">
      <alignment wrapText="1"/>
    </xf>
    <xf numFmtId="9" fontId="40" fillId="5" borderId="94" xfId="0" applyNumberFormat="1" applyFont="1" applyFill="1" applyBorder="1" applyAlignment="1">
      <alignment horizontal="center" vertical="center" wrapText="1"/>
    </xf>
    <xf numFmtId="0" fontId="6" fillId="2" borderId="95" xfId="0" applyFont="1" applyFill="1" applyBorder="1" applyAlignment="1">
      <alignment horizontal="center" vertical="center" wrapText="1"/>
    </xf>
    <xf numFmtId="0" fontId="44" fillId="5" borderId="37" xfId="0" applyFont="1" applyFill="1" applyBorder="1" applyAlignment="1">
      <alignment horizontal="center" vertical="center" wrapText="1"/>
    </xf>
    <xf numFmtId="9" fontId="6" fillId="0" borderId="41" xfId="0" applyNumberFormat="1" applyFont="1" applyBorder="1" applyAlignment="1">
      <alignment horizontal="center" vertical="center"/>
    </xf>
    <xf numFmtId="9" fontId="8" fillId="0" borderId="59" xfId="0" applyNumberFormat="1" applyFont="1" applyBorder="1" applyAlignment="1">
      <alignment horizontal="center" vertical="center" wrapText="1"/>
    </xf>
    <xf numFmtId="9" fontId="8" fillId="0" borderId="96" xfId="0" applyNumberFormat="1" applyFont="1" applyBorder="1" applyAlignment="1">
      <alignment horizontal="center" vertical="center" wrapText="1"/>
    </xf>
    <xf numFmtId="0" fontId="8" fillId="0" borderId="97" xfId="0" applyFont="1" applyBorder="1" applyAlignment="1">
      <alignment vertical="center" wrapText="1"/>
    </xf>
    <xf numFmtId="9" fontId="6" fillId="5" borderId="64" xfId="0" applyNumberFormat="1" applyFont="1" applyFill="1" applyBorder="1" applyAlignment="1">
      <alignment horizontal="center" vertical="center" wrapText="1"/>
    </xf>
    <xf numFmtId="0" fontId="6" fillId="0" borderId="36" xfId="0" applyFont="1" applyBorder="1" applyAlignment="1">
      <alignment horizontal="left" vertical="center" wrapText="1"/>
    </xf>
    <xf numFmtId="9" fontId="6" fillId="0" borderId="36" xfId="0" applyNumberFormat="1" applyFont="1" applyBorder="1" applyAlignment="1">
      <alignment horizontal="center" vertical="center"/>
    </xf>
    <xf numFmtId="0" fontId="8" fillId="0" borderId="62" xfId="0" applyFont="1" applyBorder="1" applyAlignment="1">
      <alignment horizontal="left" vertical="center" wrapText="1"/>
    </xf>
    <xf numFmtId="0" fontId="18" fillId="0" borderId="87" xfId="0" applyFont="1" applyBorder="1"/>
    <xf numFmtId="0" fontId="22" fillId="5" borderId="29" xfId="0" applyFont="1" applyFill="1" applyBorder="1" applyAlignment="1">
      <alignment horizontal="left" vertical="center" wrapText="1"/>
    </xf>
    <xf numFmtId="0" fontId="2" fillId="9" borderId="98" xfId="0" applyFont="1" applyFill="1" applyBorder="1" applyAlignment="1">
      <alignment horizontal="center" vertical="center" wrapText="1"/>
    </xf>
    <xf numFmtId="9" fontId="17" fillId="9" borderId="99" xfId="0" applyNumberFormat="1" applyFont="1" applyFill="1" applyBorder="1" applyAlignment="1">
      <alignment horizontal="center" vertical="center"/>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35" xfId="0" applyFont="1" applyBorder="1" applyAlignment="1">
      <alignment horizontal="center" vertical="center" wrapText="1"/>
    </xf>
    <xf numFmtId="0" fontId="2" fillId="0" borderId="36" xfId="0" applyFont="1" applyBorder="1" applyAlignment="1">
      <alignment horizontal="center" vertical="center" wrapText="1"/>
    </xf>
    <xf numFmtId="9" fontId="6" fillId="0" borderId="64" xfId="0" applyNumberFormat="1" applyFont="1" applyBorder="1" applyAlignment="1">
      <alignment horizontal="center" vertical="center"/>
    </xf>
    <xf numFmtId="0" fontId="45" fillId="0" borderId="29" xfId="0" applyFont="1" applyBorder="1" applyAlignment="1">
      <alignment horizontal="center" vertical="center" wrapText="1"/>
    </xf>
    <xf numFmtId="9" fontId="6" fillId="0" borderId="40" xfId="0" applyNumberFormat="1" applyFont="1" applyBorder="1" applyAlignment="1">
      <alignment horizontal="center" vertical="center"/>
    </xf>
    <xf numFmtId="0" fontId="6" fillId="0" borderId="37" xfId="0" applyFont="1" applyBorder="1" applyAlignment="1">
      <alignment horizontal="center" vertical="center" wrapText="1"/>
    </xf>
    <xf numFmtId="0" fontId="45" fillId="0" borderId="19"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58" xfId="0" applyFont="1" applyBorder="1" applyAlignment="1">
      <alignment horizontal="center" vertical="center" wrapText="1"/>
    </xf>
    <xf numFmtId="9" fontId="6" fillId="5" borderId="96" xfId="0" applyNumberFormat="1" applyFont="1" applyFill="1" applyBorder="1" applyAlignment="1">
      <alignment horizontal="center" vertical="center" wrapText="1"/>
    </xf>
    <xf numFmtId="0" fontId="8" fillId="5" borderId="97" xfId="0" applyFont="1" applyFill="1" applyBorder="1" applyAlignment="1">
      <alignment horizontal="left" vertical="center" wrapText="1"/>
    </xf>
    <xf numFmtId="0" fontId="2" fillId="9" borderId="73"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0" borderId="100" xfId="1" applyFont="1" applyBorder="1" applyAlignment="1">
      <alignment horizontal="center" vertical="center" wrapText="1"/>
    </xf>
    <xf numFmtId="0" fontId="6" fillId="5" borderId="100" xfId="1" applyFont="1" applyFill="1" applyBorder="1" applyAlignment="1">
      <alignment horizontal="center" vertical="center" wrapText="1"/>
    </xf>
    <xf numFmtId="0" fontId="43" fillId="0" borderId="29" xfId="0" applyFont="1" applyBorder="1" applyAlignment="1">
      <alignment horizontal="center" vertical="center" wrapText="1"/>
    </xf>
    <xf numFmtId="0" fontId="43" fillId="5" borderId="29" xfId="0" applyFont="1" applyFill="1" applyBorder="1" applyAlignment="1">
      <alignment horizontal="center" vertical="center" wrapText="1"/>
    </xf>
    <xf numFmtId="0" fontId="43"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7" fillId="5" borderId="19" xfId="0" applyFont="1" applyFill="1" applyBorder="1" applyAlignment="1">
      <alignment horizontal="center" vertical="center" wrapText="1"/>
    </xf>
    <xf numFmtId="0" fontId="8" fillId="0" borderId="32" xfId="0" applyFont="1" applyBorder="1" applyAlignment="1">
      <alignment horizontal="center" vertical="center"/>
    </xf>
    <xf numFmtId="10" fontId="6" fillId="0" borderId="34" xfId="0" applyNumberFormat="1" applyFont="1" applyBorder="1" applyAlignment="1">
      <alignment horizontal="center" vertical="center" wrapText="1"/>
    </xf>
    <xf numFmtId="0" fontId="6" fillId="0" borderId="29" xfId="0" applyFont="1" applyBorder="1" applyAlignment="1">
      <alignment horizontal="left" vertical="center"/>
    </xf>
    <xf numFmtId="0" fontId="6" fillId="0" borderId="12" xfId="0" applyFont="1" applyBorder="1" applyAlignment="1">
      <alignment horizontal="left" vertical="center" wrapText="1"/>
    </xf>
    <xf numFmtId="9" fontId="6" fillId="0" borderId="37" xfId="0" applyNumberFormat="1" applyFont="1" applyBorder="1" applyAlignment="1">
      <alignment horizontal="center" vertical="center"/>
    </xf>
    <xf numFmtId="0" fontId="6" fillId="0" borderId="87" xfId="0" applyFont="1" applyBorder="1" applyAlignment="1">
      <alignment horizontal="left" vertical="center" wrapText="1"/>
    </xf>
    <xf numFmtId="0" fontId="6" fillId="0" borderId="37" xfId="0" applyFont="1" applyBorder="1" applyAlignment="1">
      <alignment horizontal="left" vertical="center" wrapText="1"/>
    </xf>
    <xf numFmtId="0" fontId="6" fillId="0" borderId="87" xfId="0" applyFont="1" applyBorder="1" applyAlignment="1">
      <alignment horizontal="left" vertical="center"/>
    </xf>
    <xf numFmtId="0" fontId="6" fillId="0" borderId="58" xfId="0" applyFont="1" applyBorder="1" applyAlignment="1">
      <alignment horizontal="left" vertical="center" wrapText="1"/>
    </xf>
    <xf numFmtId="0" fontId="6" fillId="0" borderId="0" xfId="0" applyFont="1" applyAlignment="1">
      <alignment vertical="center" wrapText="1"/>
    </xf>
    <xf numFmtId="0" fontId="7" fillId="5" borderId="29" xfId="0" applyFont="1" applyFill="1" applyBorder="1" applyAlignment="1">
      <alignment horizontal="center" vertical="center" wrapText="1"/>
    </xf>
    <xf numFmtId="0" fontId="0" fillId="0" borderId="0" xfId="0"/>
    <xf numFmtId="0" fontId="0" fillId="0" borderId="0" xfId="0"/>
    <xf numFmtId="0" fontId="26" fillId="0" borderId="87" xfId="0" applyFont="1" applyFill="1" applyBorder="1" applyAlignment="1">
      <alignment horizontal="center" vertical="center" wrapText="1"/>
    </xf>
    <xf numFmtId="0" fontId="0" fillId="0" borderId="0" xfId="0"/>
    <xf numFmtId="0" fontId="6" fillId="0" borderId="101" xfId="0" applyFont="1" applyBorder="1" applyAlignment="1">
      <alignment horizontal="center" vertical="center" wrapText="1"/>
    </xf>
    <xf numFmtId="0" fontId="8" fillId="0" borderId="101" xfId="0" applyFont="1" applyBorder="1" applyAlignment="1">
      <alignment horizontal="center" vertical="center" wrapText="1"/>
    </xf>
    <xf numFmtId="0" fontId="6" fillId="5" borderId="101" xfId="0" applyFont="1" applyFill="1" applyBorder="1" applyAlignment="1">
      <alignment horizontal="center" vertical="center" wrapText="1"/>
    </xf>
    <xf numFmtId="14" fontId="8" fillId="0" borderId="101" xfId="0" applyNumberFormat="1" applyFont="1" applyBorder="1" applyAlignment="1" applyProtection="1">
      <alignment horizontal="center" vertical="center" wrapText="1"/>
      <protection locked="0"/>
    </xf>
    <xf numFmtId="3" fontId="2" fillId="0" borderId="29" xfId="0" applyNumberFormat="1" applyFont="1" applyBorder="1" applyAlignment="1">
      <alignment horizontal="center" vertical="center" wrapText="1"/>
    </xf>
    <xf numFmtId="0" fontId="20" fillId="0" borderId="0" xfId="0" applyFont="1"/>
    <xf numFmtId="10" fontId="6" fillId="0" borderId="66" xfId="0" applyNumberFormat="1" applyFont="1" applyBorder="1" applyAlignment="1">
      <alignment horizontal="center" vertical="center"/>
    </xf>
    <xf numFmtId="0" fontId="6" fillId="0" borderId="28" xfId="0" applyFont="1" applyBorder="1" applyAlignment="1">
      <alignment horizontal="left" vertical="center" wrapText="1"/>
    </xf>
    <xf numFmtId="0" fontId="21" fillId="0" borderId="29" xfId="0" applyFont="1" applyBorder="1" applyAlignment="1">
      <alignment horizontal="left" vertical="center" wrapText="1"/>
    </xf>
    <xf numFmtId="0" fontId="15" fillId="0" borderId="35" xfId="0" applyFont="1" applyBorder="1" applyAlignment="1">
      <alignment vertical="center" wrapText="1"/>
    </xf>
    <xf numFmtId="0" fontId="13" fillId="0" borderId="35" xfId="0" applyFont="1" applyBorder="1" applyAlignment="1">
      <alignment vertical="center" wrapText="1"/>
    </xf>
    <xf numFmtId="0" fontId="21" fillId="5" borderId="29" xfId="0" applyFont="1" applyFill="1" applyBorder="1" applyAlignment="1">
      <alignment horizontal="left" vertical="center" wrapText="1"/>
    </xf>
    <xf numFmtId="0" fontId="13" fillId="5" borderId="35" xfId="0" applyFont="1" applyFill="1" applyBorder="1" applyAlignment="1">
      <alignment vertical="center" wrapText="1"/>
    </xf>
    <xf numFmtId="0" fontId="49" fillId="5" borderId="29" xfId="0" applyFont="1" applyFill="1" applyBorder="1" applyAlignment="1">
      <alignment horizontal="left" vertical="center" wrapText="1"/>
    </xf>
    <xf numFmtId="0" fontId="13" fillId="0" borderId="29" xfId="0" applyFont="1" applyBorder="1" applyAlignment="1">
      <alignment horizontal="left" vertical="center" wrapText="1"/>
    </xf>
    <xf numFmtId="0" fontId="13" fillId="5" borderId="29" xfId="0" applyFont="1" applyFill="1" applyBorder="1" applyAlignment="1">
      <alignment horizontal="left" vertical="center" wrapText="1"/>
    </xf>
    <xf numFmtId="0" fontId="15" fillId="5" borderId="29" xfId="0" applyFont="1" applyFill="1" applyBorder="1" applyAlignment="1">
      <alignment horizontal="left" vertical="center" wrapText="1"/>
    </xf>
    <xf numFmtId="9" fontId="6" fillId="5" borderId="29" xfId="0" applyNumberFormat="1" applyFont="1" applyFill="1" applyBorder="1" applyAlignment="1">
      <alignment horizontal="center" vertical="center" wrapText="1"/>
    </xf>
    <xf numFmtId="0" fontId="6" fillId="5" borderId="28" xfId="0" applyFont="1" applyFill="1" applyBorder="1" applyAlignment="1">
      <alignment horizontal="left" vertical="center" wrapText="1"/>
    </xf>
    <xf numFmtId="0" fontId="15" fillId="5" borderId="28" xfId="0" applyFont="1" applyFill="1" applyBorder="1" applyAlignment="1">
      <alignment vertical="center" wrapText="1"/>
    </xf>
    <xf numFmtId="9" fontId="6" fillId="0" borderId="29" xfId="0" applyNumberFormat="1" applyFont="1" applyBorder="1" applyAlignment="1">
      <alignment horizontal="center" vertical="center" wrapText="1"/>
    </xf>
    <xf numFmtId="0" fontId="50" fillId="5" borderId="28" xfId="0" applyFont="1" applyFill="1" applyBorder="1" applyAlignment="1">
      <alignment horizontal="left" vertical="center" wrapText="1"/>
    </xf>
    <xf numFmtId="0" fontId="15" fillId="0" borderId="71" xfId="0" applyFont="1" applyBorder="1" applyAlignment="1">
      <alignment horizontal="left" vertical="center" wrapText="1"/>
    </xf>
    <xf numFmtId="0" fontId="13" fillId="0" borderId="43" xfId="0" applyFont="1" applyBorder="1" applyAlignment="1">
      <alignment horizontal="left" vertical="center" wrapText="1"/>
    </xf>
    <xf numFmtId="0" fontId="20" fillId="0" borderId="0" xfId="0" applyFont="1" applyAlignment="1">
      <alignment horizontal="center"/>
    </xf>
    <xf numFmtId="0" fontId="20" fillId="0" borderId="0" xfId="0" applyFont="1" applyAlignment="1">
      <alignment horizontal="center" wrapText="1"/>
    </xf>
    <xf numFmtId="9" fontId="51" fillId="9" borderId="74" xfId="0" applyNumberFormat="1" applyFont="1" applyFill="1" applyBorder="1" applyAlignment="1">
      <alignment horizontal="center" vertical="center"/>
    </xf>
    <xf numFmtId="0" fontId="53" fillId="0" borderId="0" xfId="0" applyFont="1" applyAlignment="1">
      <alignment horizontal="center"/>
    </xf>
    <xf numFmtId="0" fontId="54" fillId="0" borderId="29" xfId="0" applyFont="1" applyBorder="1" applyAlignment="1">
      <alignment horizontal="center" vertical="center" wrapText="1"/>
    </xf>
    <xf numFmtId="0" fontId="55" fillId="0" borderId="29" xfId="0" applyFont="1" applyBorder="1" applyAlignment="1">
      <alignment horizontal="center" vertical="center" wrapText="1"/>
    </xf>
    <xf numFmtId="0" fontId="13" fillId="5" borderId="35" xfId="0" applyFont="1" applyFill="1" applyBorder="1" applyAlignment="1">
      <alignment horizontal="left" vertical="center" wrapText="1"/>
    </xf>
    <xf numFmtId="0" fontId="6" fillId="0" borderId="63" xfId="0" applyFont="1" applyBorder="1" applyAlignment="1">
      <alignment horizontal="center" vertical="center" wrapText="1"/>
    </xf>
    <xf numFmtId="9" fontId="51" fillId="9" borderId="45" xfId="0" applyNumberFormat="1" applyFont="1" applyFill="1" applyBorder="1" applyAlignment="1">
      <alignment horizontal="center" vertical="center"/>
    </xf>
    <xf numFmtId="0" fontId="20" fillId="0" borderId="8" xfId="0" applyFont="1" applyBorder="1"/>
    <xf numFmtId="0" fontId="20" fillId="0" borderId="12" xfId="0" applyFont="1" applyBorder="1"/>
    <xf numFmtId="165" fontId="6"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0" fontId="53" fillId="0" borderId="14" xfId="0" applyFont="1" applyBorder="1"/>
    <xf numFmtId="0" fontId="53" fillId="0" borderId="15" xfId="0" applyFont="1" applyBorder="1"/>
    <xf numFmtId="0" fontId="2" fillId="4" borderId="12" xfId="0" applyFont="1" applyFill="1" applyBorder="1" applyAlignment="1">
      <alignment horizontal="left" vertical="center" wrapText="1"/>
    </xf>
    <xf numFmtId="9" fontId="20" fillId="0" borderId="100" xfId="2" applyFont="1" applyBorder="1"/>
    <xf numFmtId="0" fontId="53" fillId="0" borderId="100" xfId="1" applyFont="1" applyBorder="1"/>
    <xf numFmtId="0" fontId="53" fillId="0" borderId="87" xfId="1" applyFont="1"/>
    <xf numFmtId="9" fontId="51" fillId="9" borderId="74" xfId="1" applyNumberFormat="1"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5" borderId="95"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8" fillId="0" borderId="65" xfId="0" applyFont="1" applyBorder="1" applyAlignment="1">
      <alignment horizontal="center" vertical="center" wrapText="1"/>
    </xf>
    <xf numFmtId="0" fontId="8" fillId="0" borderId="102" xfId="1" applyFont="1" applyBorder="1" applyAlignment="1">
      <alignment horizontal="center" vertical="center" wrapText="1"/>
    </xf>
    <xf numFmtId="0" fontId="7" fillId="0" borderId="100" xfId="1" applyFont="1" applyBorder="1" applyAlignment="1">
      <alignment horizontal="center" vertical="center" wrapText="1"/>
    </xf>
    <xf numFmtId="0" fontId="7" fillId="0" borderId="100" xfId="1" applyFont="1" applyBorder="1" applyAlignment="1">
      <alignment horizontal="center" vertical="center"/>
    </xf>
    <xf numFmtId="0" fontId="57" fillId="0" borderId="87" xfId="1" applyFont="1"/>
    <xf numFmtId="0" fontId="52" fillId="0" borderId="0" xfId="0" applyFont="1"/>
    <xf numFmtId="0" fontId="7" fillId="0" borderId="19" xfId="0" applyFont="1" applyBorder="1" applyAlignment="1">
      <alignment horizontal="center" vertical="center" wrapText="1"/>
    </xf>
    <xf numFmtId="0" fontId="7" fillId="0" borderId="3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8" fillId="0" borderId="5" xfId="0" applyFont="1" applyBorder="1"/>
    <xf numFmtId="0" fontId="48" fillId="0" borderId="8" xfId="0" applyFont="1" applyBorder="1"/>
    <xf numFmtId="0" fontId="3" fillId="3" borderId="2" xfId="0" applyFont="1" applyFill="1" applyBorder="1" applyAlignment="1">
      <alignment horizontal="center" vertical="center" wrapText="1"/>
    </xf>
    <xf numFmtId="0" fontId="48" fillId="0" borderId="3" xfId="0" applyFont="1" applyBorder="1"/>
    <xf numFmtId="0" fontId="48" fillId="0" borderId="4" xfId="0" applyFont="1" applyBorder="1"/>
    <xf numFmtId="0" fontId="48" fillId="0" borderId="6" xfId="0" applyFont="1" applyBorder="1"/>
    <xf numFmtId="0" fontId="20" fillId="0" borderId="0" xfId="0" applyFont="1"/>
    <xf numFmtId="0" fontId="48" fillId="0" borderId="7" xfId="0" applyFont="1" applyBorder="1"/>
    <xf numFmtId="0" fontId="48" fillId="0" borderId="9" xfId="0" applyFont="1" applyBorder="1"/>
    <xf numFmtId="0" fontId="48" fillId="0" borderId="10" xfId="0" applyFont="1" applyBorder="1"/>
    <xf numFmtId="0" fontId="48" fillId="0" borderId="11" xfId="0" applyFont="1" applyBorder="1"/>
    <xf numFmtId="0" fontId="6" fillId="5" borderId="13" xfId="0" applyFont="1" applyFill="1" applyBorder="1" applyAlignment="1">
      <alignment horizontal="left" vertical="center" wrapText="1"/>
    </xf>
    <xf numFmtId="0" fontId="48" fillId="0" borderId="14" xfId="0" applyFont="1" applyBorder="1"/>
    <xf numFmtId="0" fontId="48" fillId="0" borderId="15" xfId="0" applyFont="1" applyBorder="1"/>
    <xf numFmtId="0" fontId="6" fillId="0" borderId="13" xfId="0" applyFont="1" applyBorder="1" applyAlignment="1">
      <alignment horizontal="left" vertical="center" wrapText="1"/>
    </xf>
    <xf numFmtId="165" fontId="6"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165" fontId="6" fillId="5" borderId="13" xfId="0" applyNumberFormat="1" applyFont="1" applyFill="1" applyBorder="1" applyAlignment="1">
      <alignment horizontal="left" vertical="center" wrapText="1"/>
    </xf>
    <xf numFmtId="164" fontId="6" fillId="0" borderId="13" xfId="0" applyNumberFormat="1" applyFont="1" applyBorder="1" applyAlignment="1">
      <alignment horizontal="left" vertical="center" wrapText="1"/>
    </xf>
    <xf numFmtId="0" fontId="2" fillId="4" borderId="1" xfId="0" applyFont="1" applyFill="1" applyBorder="1" applyAlignment="1">
      <alignment horizontal="left" vertical="center" wrapText="1"/>
    </xf>
    <xf numFmtId="165" fontId="2" fillId="4" borderId="13"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0" fontId="48" fillId="0" borderId="17" xfId="0" applyFont="1" applyBorder="1"/>
    <xf numFmtId="0" fontId="48" fillId="0" borderId="18" xfId="0" applyFont="1" applyBorder="1"/>
    <xf numFmtId="0" fontId="10" fillId="6" borderId="19" xfId="0" applyFont="1" applyFill="1" applyBorder="1" applyAlignment="1">
      <alignment horizontal="center" vertical="center" wrapText="1"/>
    </xf>
    <xf numFmtId="0" fontId="48" fillId="0" borderId="24" xfId="0" applyFont="1" applyBorder="1"/>
    <xf numFmtId="0" fontId="48" fillId="0" borderId="32" xfId="0" applyFont="1" applyBorder="1"/>
    <xf numFmtId="0" fontId="10" fillId="6" borderId="19" xfId="0" applyFont="1" applyFill="1" applyBorder="1" applyAlignment="1">
      <alignment horizontal="center" vertical="center"/>
    </xf>
    <xf numFmtId="0" fontId="29" fillId="6" borderId="19" xfId="0" applyFont="1" applyFill="1" applyBorder="1" applyAlignment="1">
      <alignment horizontal="center" vertical="center"/>
    </xf>
    <xf numFmtId="0" fontId="8" fillId="7" borderId="26" xfId="0" applyFont="1" applyFill="1" applyBorder="1" applyAlignment="1">
      <alignment horizontal="center" vertical="center" wrapText="1"/>
    </xf>
    <xf numFmtId="0" fontId="48" fillId="0" borderId="27" xfId="0" applyFont="1" applyBorder="1"/>
    <xf numFmtId="0" fontId="48" fillId="0" borderId="28" xfId="0" applyFont="1" applyBorder="1"/>
    <xf numFmtId="0" fontId="8" fillId="7" borderId="21" xfId="0" applyFont="1" applyFill="1" applyBorder="1" applyAlignment="1">
      <alignment horizontal="center" vertical="center" wrapText="1"/>
    </xf>
    <xf numFmtId="0" fontId="48" fillId="0" borderId="22" xfId="0" applyFont="1" applyBorder="1"/>
    <xf numFmtId="0" fontId="48" fillId="0" borderId="23" xfId="0" applyFont="1" applyBorder="1"/>
    <xf numFmtId="0" fontId="11" fillId="6" borderId="30" xfId="0" applyFont="1" applyFill="1" applyBorder="1" applyAlignment="1">
      <alignment horizontal="center" vertical="center" wrapText="1"/>
    </xf>
    <xf numFmtId="0" fontId="48" fillId="0" borderId="31" xfId="0" applyFont="1" applyBorder="1"/>
    <xf numFmtId="0" fontId="20" fillId="0" borderId="48" xfId="0" applyFont="1" applyBorder="1" applyAlignment="1">
      <alignment horizontal="left" vertical="center"/>
    </xf>
    <xf numFmtId="0" fontId="48" fillId="0" borderId="49" xfId="0" applyFont="1" applyBorder="1"/>
    <xf numFmtId="0" fontId="48" fillId="0" borderId="50" xfId="0" applyFont="1" applyBorder="1"/>
    <xf numFmtId="0" fontId="48" fillId="0" borderId="52" xfId="0" applyFont="1" applyBorder="1"/>
    <xf numFmtId="0" fontId="48" fillId="0" borderId="55" xfId="0" applyFont="1" applyBorder="1"/>
    <xf numFmtId="0" fontId="48" fillId="0" borderId="56" xfId="0" applyFont="1" applyBorder="1"/>
    <xf numFmtId="0" fontId="48" fillId="0" borderId="57" xfId="0" applyFont="1" applyBorder="1"/>
    <xf numFmtId="0" fontId="10" fillId="6" borderId="20" xfId="0" applyFont="1" applyFill="1" applyBorder="1" applyAlignment="1">
      <alignment horizontal="center" vertical="center" wrapText="1"/>
    </xf>
    <xf numFmtId="0" fontId="48" fillId="0" borderId="25" xfId="0" applyFont="1" applyBorder="1"/>
    <xf numFmtId="0" fontId="48" fillId="0" borderId="33" xfId="0" applyFont="1" applyBorder="1"/>
    <xf numFmtId="0" fontId="7" fillId="0" borderId="19" xfId="0" applyFont="1" applyBorder="1" applyAlignment="1">
      <alignment horizontal="center" vertical="center" wrapText="1"/>
    </xf>
    <xf numFmtId="0" fontId="48" fillId="0" borderId="67" xfId="0" applyFont="1" applyBorder="1"/>
    <xf numFmtId="0" fontId="52" fillId="9" borderId="46" xfId="0" applyFont="1" applyFill="1" applyBorder="1" applyAlignment="1">
      <alignment horizontal="center" vertical="center" wrapText="1"/>
    </xf>
    <xf numFmtId="0" fontId="48" fillId="0" borderId="47" xfId="0" applyFont="1" applyBorder="1"/>
    <xf numFmtId="0" fontId="48" fillId="0" borderId="51" xfId="0" applyFont="1" applyBorder="1"/>
    <xf numFmtId="0" fontId="48" fillId="0" borderId="53" xfId="0" applyFont="1" applyBorder="1"/>
    <xf numFmtId="0" fontId="48" fillId="0" borderId="54" xfId="0" applyFont="1" applyBorder="1"/>
    <xf numFmtId="0" fontId="20" fillId="0" borderId="48" xfId="0" applyFont="1" applyBorder="1" applyAlignment="1">
      <alignment horizontal="left" vertical="center" wrapText="1"/>
    </xf>
    <xf numFmtId="0" fontId="7" fillId="5"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100" xfId="1" applyFont="1" applyBorder="1" applyAlignment="1">
      <alignment horizontal="center" vertical="center" wrapText="1"/>
    </xf>
    <xf numFmtId="0" fontId="56" fillId="0" borderId="24" xfId="0" applyFont="1" applyBorder="1"/>
    <xf numFmtId="0" fontId="56" fillId="0" borderId="32" xfId="0" applyFont="1" applyBorder="1"/>
    <xf numFmtId="0" fontId="4" fillId="0" borderId="17" xfId="0" applyFont="1" applyBorder="1"/>
    <xf numFmtId="0" fontId="4" fillId="0" borderId="18" xfId="0" applyFont="1" applyBorder="1"/>
    <xf numFmtId="0" fontId="4" fillId="0" borderId="24" xfId="0" applyFont="1" applyBorder="1"/>
    <xf numFmtId="0" fontId="4" fillId="0" borderId="32" xfId="0" applyFont="1" applyBorder="1"/>
    <xf numFmtId="0" fontId="4" fillId="0" borderId="24" xfId="0" applyFont="1" applyBorder="1" applyAlignment="1">
      <alignment wrapText="1"/>
    </xf>
    <xf numFmtId="0" fontId="4" fillId="0" borderId="32" xfId="0" applyFont="1" applyBorder="1" applyAlignment="1">
      <alignment wrapText="1"/>
    </xf>
    <xf numFmtId="0" fontId="4" fillId="0" borderId="22" xfId="0" applyFont="1" applyBorder="1"/>
    <xf numFmtId="0" fontId="4" fillId="0" borderId="23" xfId="0" applyFont="1" applyBorder="1"/>
    <xf numFmtId="0" fontId="4" fillId="0" borderId="27" xfId="0" applyFont="1" applyBorder="1"/>
    <xf numFmtId="0" fontId="4" fillId="0" borderId="28" xfId="0" applyFont="1" applyBorder="1"/>
    <xf numFmtId="0" fontId="4" fillId="0" borderId="31" xfId="0" applyFont="1" applyBorder="1"/>
    <xf numFmtId="0" fontId="2" fillId="0" borderId="36" xfId="0" applyFont="1" applyBorder="1" applyAlignment="1">
      <alignment horizontal="center" vertical="center" wrapText="1"/>
    </xf>
    <xf numFmtId="0" fontId="2" fillId="0" borderId="65" xfId="0" applyFont="1" applyBorder="1" applyAlignment="1">
      <alignment horizontal="center" vertical="center" wrapText="1"/>
    </xf>
    <xf numFmtId="0" fontId="4" fillId="0" borderId="49" xfId="0" applyFont="1" applyBorder="1"/>
    <xf numFmtId="0" fontId="4" fillId="0" borderId="50" xfId="0" applyFont="1" applyBorder="1"/>
    <xf numFmtId="0" fontId="4" fillId="0" borderId="6" xfId="0" applyFont="1" applyBorder="1"/>
    <xf numFmtId="0" fontId="0" fillId="0" borderId="0" xfId="0"/>
    <xf numFmtId="0" fontId="4" fillId="0" borderId="52" xfId="0" applyFont="1" applyBorder="1"/>
    <xf numFmtId="0" fontId="4" fillId="0" borderId="55" xfId="0" applyFont="1" applyBorder="1"/>
    <xf numFmtId="0" fontId="4" fillId="0" borderId="56" xfId="0" applyFont="1" applyBorder="1"/>
    <xf numFmtId="0" fontId="4" fillId="0" borderId="57" xfId="0" applyFont="1" applyBorder="1"/>
    <xf numFmtId="0" fontId="4" fillId="0" borderId="25" xfId="0" applyFont="1" applyBorder="1"/>
    <xf numFmtId="0" fontId="4" fillId="0" borderId="33" xfId="0" applyFont="1" applyBorder="1"/>
    <xf numFmtId="0" fontId="19" fillId="9" borderId="46" xfId="0" applyFont="1" applyFill="1" applyBorder="1" applyAlignment="1">
      <alignment horizontal="center" vertical="center" wrapText="1"/>
    </xf>
    <xf numFmtId="0" fontId="4" fillId="0" borderId="47" xfId="0" applyFont="1" applyBorder="1"/>
    <xf numFmtId="0" fontId="4" fillId="0" borderId="51" xfId="0" applyFont="1" applyBorder="1"/>
    <xf numFmtId="0" fontId="4" fillId="0" borderId="7" xfId="0" applyFont="1" applyBorder="1"/>
    <xf numFmtId="0" fontId="4" fillId="0" borderId="53" xfId="0" applyFont="1" applyBorder="1"/>
    <xf numFmtId="0" fontId="4" fillId="0" borderId="54" xfId="0" applyFont="1" applyBorder="1"/>
    <xf numFmtId="0" fontId="45" fillId="0" borderId="36" xfId="0" applyFont="1" applyBorder="1" applyAlignment="1">
      <alignment horizontal="center" vertical="center" wrapText="1"/>
    </xf>
    <xf numFmtId="0" fontId="45" fillId="0" borderId="65" xfId="0" applyFont="1" applyBorder="1" applyAlignment="1">
      <alignment horizontal="center" vertical="center" wrapText="1"/>
    </xf>
    <xf numFmtId="0" fontId="47" fillId="7" borderId="21"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5"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2" fillId="5" borderId="19"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5" borderId="36"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45" fillId="5" borderId="36" xfId="0" applyFont="1" applyFill="1" applyBorder="1" applyAlignment="1">
      <alignment horizontal="center" vertical="center" wrapText="1"/>
    </xf>
    <xf numFmtId="0" fontId="45" fillId="5" borderId="6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33" fillId="10" borderId="46" xfId="0" applyFont="1" applyFill="1" applyBorder="1" applyAlignment="1">
      <alignment horizontal="center" vertical="center" wrapText="1"/>
    </xf>
    <xf numFmtId="0" fontId="4" fillId="0" borderId="75" xfId="0" applyFont="1" applyBorder="1"/>
    <xf numFmtId="0" fontId="4" fillId="0" borderId="10" xfId="0" applyFont="1" applyBorder="1"/>
    <xf numFmtId="0" fontId="4" fillId="0" borderId="76" xfId="0" applyFont="1" applyBorder="1"/>
    <xf numFmtId="0" fontId="33" fillId="10" borderId="77" xfId="0" applyFont="1" applyFill="1" applyBorder="1" applyAlignment="1">
      <alignment horizontal="center" vertical="center" wrapText="1"/>
    </xf>
    <xf numFmtId="0" fontId="4" fillId="0" borderId="78" xfId="0" applyFont="1" applyBorder="1"/>
    <xf numFmtId="0" fontId="34" fillId="6" borderId="13" xfId="0" applyFont="1" applyFill="1" applyBorder="1" applyAlignment="1">
      <alignment horizontal="center" vertical="center" wrapText="1"/>
    </xf>
    <xf numFmtId="0" fontId="4" fillId="0" borderId="15" xfId="0" applyFont="1" applyBorder="1"/>
    <xf numFmtId="0" fontId="37" fillId="12" borderId="85" xfId="0" applyFont="1" applyFill="1" applyBorder="1" applyAlignment="1">
      <alignment horizontal="center" vertical="center" wrapText="1"/>
    </xf>
    <xf numFmtId="0" fontId="4" fillId="0" borderId="86" xfId="0" applyFont="1" applyBorder="1"/>
    <xf numFmtId="0" fontId="4" fillId="0" borderId="87" xfId="0" applyFont="1" applyBorder="1"/>
    <xf numFmtId="0" fontId="38" fillId="12" borderId="88" xfId="0" applyFont="1" applyFill="1" applyBorder="1" applyAlignment="1">
      <alignment horizontal="center" vertical="center" wrapText="1"/>
    </xf>
    <xf numFmtId="0" fontId="4" fillId="0" borderId="89" xfId="0" applyFont="1" applyBorder="1"/>
    <xf numFmtId="0" fontId="4" fillId="0" borderId="90" xfId="0" applyFont="1" applyBorder="1"/>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colors>
    <mruColors>
      <color rgb="FFCF6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showGridLines="0" tabSelected="1" workbookViewId="0">
      <selection activeCell="A6" sqref="A6"/>
    </sheetView>
  </sheetViews>
  <sheetFormatPr baseColWidth="10" defaultColWidth="12.625" defaultRowHeight="15" customHeight="1" x14ac:dyDescent="0.3"/>
  <cols>
    <col min="1" max="1" width="27.25" style="201" customWidth="1"/>
    <col min="2" max="2" width="31.375" style="201" customWidth="1"/>
    <col min="3" max="3" width="32" style="201" customWidth="1"/>
    <col min="4" max="4" width="33.625" style="201" customWidth="1"/>
    <col min="5" max="5" width="29.5" style="201" customWidth="1"/>
    <col min="6" max="6" width="35.25" style="201" customWidth="1"/>
    <col min="7" max="7" width="39.125" style="201" customWidth="1"/>
    <col min="8" max="23" width="10" style="201" customWidth="1"/>
    <col min="24" max="26" width="11" style="201" customWidth="1"/>
    <col min="27" max="16384" width="12.625" style="201"/>
  </cols>
  <sheetData>
    <row r="1" spans="1:26" ht="21" customHeight="1" x14ac:dyDescent="0.3">
      <c r="A1" s="252"/>
      <c r="B1" s="255" t="s">
        <v>228</v>
      </c>
      <c r="C1" s="256"/>
      <c r="D1" s="256"/>
      <c r="E1" s="256"/>
      <c r="F1" s="256"/>
      <c r="G1" s="257"/>
      <c r="H1" s="1"/>
      <c r="I1" s="1"/>
      <c r="J1" s="1"/>
      <c r="K1" s="1"/>
      <c r="L1" s="1"/>
      <c r="M1" s="1"/>
      <c r="N1" s="1"/>
      <c r="O1" s="1"/>
      <c r="P1" s="1"/>
      <c r="Q1" s="1"/>
      <c r="R1" s="1"/>
      <c r="S1" s="1"/>
      <c r="T1" s="1"/>
      <c r="U1" s="1"/>
      <c r="V1" s="1"/>
      <c r="W1" s="1"/>
      <c r="X1" s="1"/>
      <c r="Y1" s="1"/>
      <c r="Z1" s="1"/>
    </row>
    <row r="2" spans="1:26" ht="16.5" x14ac:dyDescent="0.3">
      <c r="A2" s="253"/>
      <c r="B2" s="258"/>
      <c r="C2" s="259"/>
      <c r="D2" s="259"/>
      <c r="E2" s="259"/>
      <c r="F2" s="259"/>
      <c r="G2" s="260"/>
      <c r="H2" s="1"/>
      <c r="I2" s="1"/>
      <c r="J2" s="1"/>
      <c r="K2" s="1"/>
      <c r="L2" s="1"/>
      <c r="M2" s="1"/>
      <c r="N2" s="1"/>
      <c r="O2" s="1"/>
      <c r="P2" s="1"/>
      <c r="Q2" s="1"/>
      <c r="R2" s="1"/>
      <c r="S2" s="1"/>
      <c r="T2" s="1"/>
      <c r="U2" s="1"/>
      <c r="V2" s="1"/>
      <c r="W2" s="1"/>
      <c r="X2" s="1"/>
      <c r="Y2" s="1"/>
      <c r="Z2" s="1"/>
    </row>
    <row r="3" spans="1:26" ht="16.5" x14ac:dyDescent="0.3">
      <c r="A3" s="253"/>
      <c r="B3" s="258"/>
      <c r="C3" s="259"/>
      <c r="D3" s="259"/>
      <c r="E3" s="259"/>
      <c r="F3" s="259"/>
      <c r="G3" s="260"/>
      <c r="H3" s="1"/>
      <c r="I3" s="1"/>
      <c r="J3" s="1"/>
      <c r="K3" s="1"/>
      <c r="L3" s="1"/>
      <c r="M3" s="1"/>
      <c r="N3" s="1"/>
      <c r="O3" s="1"/>
      <c r="P3" s="1"/>
      <c r="Q3" s="1"/>
      <c r="R3" s="1"/>
      <c r="S3" s="1"/>
      <c r="T3" s="1"/>
      <c r="U3" s="1"/>
      <c r="V3" s="1"/>
      <c r="W3" s="1"/>
      <c r="X3" s="1"/>
      <c r="Y3" s="1"/>
      <c r="Z3" s="1"/>
    </row>
    <row r="4" spans="1:26" ht="12" customHeight="1" x14ac:dyDescent="0.3">
      <c r="A4" s="254"/>
      <c r="B4" s="261"/>
      <c r="C4" s="262"/>
      <c r="D4" s="262"/>
      <c r="E4" s="262"/>
      <c r="F4" s="262"/>
      <c r="G4" s="263"/>
      <c r="H4" s="1"/>
      <c r="I4" s="1"/>
      <c r="J4" s="1"/>
      <c r="K4" s="1"/>
      <c r="L4" s="1"/>
      <c r="M4" s="1"/>
      <c r="N4" s="1"/>
      <c r="O4" s="1"/>
      <c r="P4" s="1"/>
      <c r="Q4" s="1"/>
      <c r="R4" s="1"/>
      <c r="S4" s="1"/>
      <c r="T4" s="1"/>
      <c r="U4" s="1"/>
      <c r="V4" s="1"/>
      <c r="W4" s="1"/>
      <c r="X4" s="1"/>
      <c r="Y4" s="1"/>
      <c r="Z4" s="1"/>
    </row>
    <row r="5" spans="1:26" ht="36.75" customHeight="1" x14ac:dyDescent="0.3">
      <c r="A5" s="2" t="s">
        <v>0</v>
      </c>
      <c r="B5" s="264" t="s">
        <v>1</v>
      </c>
      <c r="C5" s="265"/>
      <c r="D5" s="265"/>
      <c r="E5" s="265"/>
      <c r="F5" s="265"/>
      <c r="G5" s="266"/>
      <c r="H5" s="1"/>
      <c r="I5" s="1"/>
      <c r="J5" s="1"/>
      <c r="K5" s="1"/>
      <c r="L5" s="1"/>
      <c r="M5" s="1"/>
      <c r="N5" s="1"/>
      <c r="O5" s="1"/>
      <c r="P5" s="1"/>
      <c r="Q5" s="1"/>
      <c r="R5" s="1"/>
      <c r="S5" s="1"/>
      <c r="T5" s="1"/>
      <c r="U5" s="1"/>
      <c r="V5" s="1"/>
      <c r="W5" s="1"/>
      <c r="X5" s="1"/>
      <c r="Y5" s="1"/>
      <c r="Z5" s="1"/>
    </row>
    <row r="6" spans="1:26" ht="149.25" customHeight="1" x14ac:dyDescent="0.3">
      <c r="A6" s="2" t="s">
        <v>2</v>
      </c>
      <c r="B6" s="264" t="s">
        <v>229</v>
      </c>
      <c r="C6" s="265"/>
      <c r="D6" s="265"/>
      <c r="E6" s="265"/>
      <c r="F6" s="265"/>
      <c r="G6" s="266"/>
      <c r="H6" s="1"/>
      <c r="I6" s="1"/>
      <c r="J6" s="1"/>
      <c r="K6" s="1"/>
      <c r="L6" s="1"/>
      <c r="M6" s="1"/>
      <c r="N6" s="1"/>
      <c r="O6" s="1"/>
      <c r="P6" s="1"/>
      <c r="Q6" s="1"/>
      <c r="R6" s="1"/>
      <c r="S6" s="1"/>
      <c r="T6" s="1"/>
      <c r="U6" s="1"/>
      <c r="V6" s="1"/>
      <c r="W6" s="1"/>
      <c r="X6" s="1"/>
      <c r="Y6" s="1"/>
      <c r="Z6" s="1"/>
    </row>
    <row r="7" spans="1:26" ht="123" customHeight="1" x14ac:dyDescent="0.3">
      <c r="A7" s="2" t="s">
        <v>3</v>
      </c>
      <c r="B7" s="267" t="s">
        <v>4</v>
      </c>
      <c r="C7" s="265"/>
      <c r="D7" s="265"/>
      <c r="E7" s="265"/>
      <c r="F7" s="265"/>
      <c r="G7" s="266"/>
      <c r="H7" s="1"/>
      <c r="I7" s="1"/>
      <c r="J7" s="1"/>
      <c r="K7" s="1"/>
      <c r="L7" s="1"/>
      <c r="M7" s="1"/>
      <c r="N7" s="1"/>
      <c r="O7" s="1"/>
      <c r="P7" s="1"/>
      <c r="Q7" s="1"/>
      <c r="R7" s="1"/>
      <c r="S7" s="1"/>
      <c r="T7" s="1"/>
      <c r="U7" s="1"/>
      <c r="V7" s="1"/>
      <c r="W7" s="1"/>
      <c r="X7" s="1"/>
      <c r="Y7" s="1"/>
      <c r="Z7" s="1"/>
    </row>
    <row r="8" spans="1:26" ht="56.25" customHeight="1" x14ac:dyDescent="0.3">
      <c r="A8" s="2" t="s">
        <v>5</v>
      </c>
      <c r="B8" s="267" t="s">
        <v>6</v>
      </c>
      <c r="C8" s="265"/>
      <c r="D8" s="265"/>
      <c r="E8" s="265"/>
      <c r="F8" s="265"/>
      <c r="G8" s="266"/>
      <c r="H8" s="1"/>
      <c r="I8" s="1"/>
      <c r="J8" s="1"/>
      <c r="K8" s="1"/>
      <c r="L8" s="1"/>
      <c r="M8" s="1"/>
      <c r="N8" s="1"/>
      <c r="O8" s="1"/>
      <c r="P8" s="1"/>
      <c r="Q8" s="1"/>
      <c r="R8" s="1"/>
      <c r="S8" s="1"/>
      <c r="T8" s="1"/>
      <c r="U8" s="1"/>
      <c r="V8" s="1"/>
      <c r="W8" s="1"/>
      <c r="X8" s="1"/>
      <c r="Y8" s="1"/>
      <c r="Z8" s="1"/>
    </row>
    <row r="9" spans="1:26" ht="131.25" customHeight="1" x14ac:dyDescent="0.3">
      <c r="A9" s="2" t="s">
        <v>7</v>
      </c>
      <c r="B9" s="267" t="s">
        <v>230</v>
      </c>
      <c r="C9" s="265"/>
      <c r="D9" s="265"/>
      <c r="E9" s="265"/>
      <c r="F9" s="265"/>
      <c r="G9" s="266"/>
      <c r="H9" s="1"/>
      <c r="I9" s="1"/>
      <c r="J9" s="1"/>
      <c r="K9" s="1"/>
      <c r="L9" s="1"/>
      <c r="M9" s="1"/>
      <c r="N9" s="1"/>
      <c r="O9" s="1"/>
      <c r="P9" s="1"/>
      <c r="Q9" s="1"/>
      <c r="R9" s="1"/>
      <c r="S9" s="1"/>
      <c r="T9" s="1"/>
      <c r="U9" s="1"/>
      <c r="V9" s="1"/>
      <c r="W9" s="1"/>
      <c r="X9" s="1"/>
      <c r="Y9" s="1"/>
      <c r="Z9" s="1"/>
    </row>
    <row r="10" spans="1:26" ht="33" customHeight="1" x14ac:dyDescent="0.3">
      <c r="A10" s="2" t="s">
        <v>8</v>
      </c>
      <c r="B10" s="267" t="s">
        <v>231</v>
      </c>
      <c r="C10" s="265"/>
      <c r="D10" s="265"/>
      <c r="E10" s="265"/>
      <c r="F10" s="265"/>
      <c r="G10" s="266"/>
      <c r="H10" s="1"/>
      <c r="I10" s="1"/>
      <c r="J10" s="1"/>
      <c r="K10" s="1"/>
      <c r="L10" s="1"/>
      <c r="M10" s="1"/>
      <c r="N10" s="1"/>
      <c r="O10" s="1"/>
      <c r="P10" s="1"/>
      <c r="Q10" s="1"/>
      <c r="R10" s="1"/>
      <c r="S10" s="1"/>
      <c r="T10" s="1"/>
      <c r="U10" s="1"/>
      <c r="V10" s="1"/>
      <c r="W10" s="1"/>
      <c r="X10" s="1"/>
      <c r="Y10" s="1"/>
      <c r="Z10" s="1"/>
    </row>
    <row r="11" spans="1:26" ht="34.5" customHeight="1" x14ac:dyDescent="0.3">
      <c r="A11" s="2" t="s">
        <v>9</v>
      </c>
      <c r="B11" s="271" t="s">
        <v>232</v>
      </c>
      <c r="C11" s="265"/>
      <c r="D11" s="265"/>
      <c r="E11" s="265"/>
      <c r="F11" s="265"/>
      <c r="G11" s="266"/>
      <c r="H11" s="1"/>
      <c r="I11" s="1"/>
      <c r="J11" s="1"/>
      <c r="K11" s="1"/>
      <c r="L11" s="1"/>
      <c r="M11" s="1"/>
      <c r="N11" s="1"/>
      <c r="O11" s="1"/>
      <c r="P11" s="1"/>
      <c r="Q11" s="1"/>
      <c r="R11" s="1"/>
      <c r="S11" s="1"/>
      <c r="T11" s="1"/>
      <c r="U11" s="1"/>
      <c r="V11" s="1"/>
      <c r="W11" s="1"/>
      <c r="X11" s="1"/>
      <c r="Y11" s="1"/>
      <c r="Z11" s="1"/>
    </row>
    <row r="12" spans="1:26" ht="21" customHeight="1" x14ac:dyDescent="0.3">
      <c r="A12" s="272" t="s">
        <v>10</v>
      </c>
      <c r="B12" s="273" t="s">
        <v>11</v>
      </c>
      <c r="C12" s="266"/>
      <c r="D12" s="273" t="s">
        <v>12</v>
      </c>
      <c r="E12" s="266"/>
      <c r="F12" s="273" t="s">
        <v>13</v>
      </c>
      <c r="G12" s="266"/>
      <c r="H12" s="1"/>
      <c r="I12" s="1"/>
      <c r="J12" s="1"/>
      <c r="K12" s="1"/>
      <c r="L12" s="1"/>
      <c r="M12" s="1"/>
      <c r="N12" s="1"/>
      <c r="O12" s="1"/>
      <c r="P12" s="1"/>
      <c r="Q12" s="1"/>
      <c r="R12" s="1"/>
      <c r="S12" s="1"/>
      <c r="T12" s="1"/>
      <c r="U12" s="1"/>
      <c r="V12" s="1"/>
      <c r="W12" s="1"/>
      <c r="X12" s="1"/>
      <c r="Y12" s="1"/>
      <c r="Z12" s="1"/>
    </row>
    <row r="13" spans="1:26" ht="23.25" customHeight="1" x14ac:dyDescent="0.3">
      <c r="A13" s="253"/>
      <c r="B13" s="3" t="s">
        <v>14</v>
      </c>
      <c r="C13" s="4" t="s">
        <v>15</v>
      </c>
      <c r="D13" s="3" t="s">
        <v>14</v>
      </c>
      <c r="E13" s="4" t="s">
        <v>15</v>
      </c>
      <c r="F13" s="3" t="s">
        <v>14</v>
      </c>
      <c r="G13" s="4" t="s">
        <v>15</v>
      </c>
      <c r="H13" s="1"/>
      <c r="I13" s="1"/>
      <c r="J13" s="1"/>
      <c r="K13" s="1"/>
      <c r="L13" s="1"/>
      <c r="M13" s="1"/>
      <c r="N13" s="1"/>
      <c r="O13" s="1"/>
      <c r="P13" s="1"/>
      <c r="Q13" s="1"/>
      <c r="R13" s="1"/>
      <c r="S13" s="1"/>
      <c r="T13" s="1"/>
      <c r="U13" s="1"/>
      <c r="V13" s="1"/>
      <c r="W13" s="1"/>
      <c r="X13" s="1"/>
      <c r="Y13" s="1"/>
      <c r="Z13" s="1"/>
    </row>
    <row r="14" spans="1:26" ht="20.25" customHeight="1" x14ac:dyDescent="0.3">
      <c r="A14" s="254"/>
      <c r="B14" s="231" t="s">
        <v>233</v>
      </c>
      <c r="C14" s="232" t="s">
        <v>234</v>
      </c>
      <c r="D14" s="232" t="s">
        <v>236</v>
      </c>
      <c r="E14" s="232" t="s">
        <v>238</v>
      </c>
      <c r="F14" s="232" t="s">
        <v>240</v>
      </c>
      <c r="G14" s="232" t="s">
        <v>239</v>
      </c>
      <c r="H14" s="1"/>
      <c r="I14" s="1"/>
      <c r="J14" s="1"/>
      <c r="K14" s="1"/>
      <c r="L14" s="1"/>
      <c r="M14" s="1"/>
      <c r="N14" s="1"/>
      <c r="O14" s="1"/>
      <c r="P14" s="1"/>
      <c r="Q14" s="1"/>
      <c r="R14" s="1"/>
      <c r="S14" s="1"/>
      <c r="T14" s="1"/>
      <c r="U14" s="1"/>
      <c r="V14" s="1"/>
      <c r="W14" s="1"/>
      <c r="X14" s="1"/>
      <c r="Y14" s="1"/>
      <c r="Z14" s="1"/>
    </row>
    <row r="15" spans="1:26" ht="22.5" customHeight="1" x14ac:dyDescent="0.3">
      <c r="A15" s="2" t="s">
        <v>16</v>
      </c>
      <c r="B15" s="268" t="s">
        <v>235</v>
      </c>
      <c r="C15" s="266"/>
      <c r="D15" s="268" t="s">
        <v>237</v>
      </c>
      <c r="E15" s="266"/>
      <c r="F15" s="268" t="s">
        <v>241</v>
      </c>
      <c r="G15" s="266"/>
      <c r="H15" s="1"/>
      <c r="I15" s="1"/>
      <c r="J15" s="1"/>
      <c r="K15" s="1"/>
      <c r="L15" s="1"/>
      <c r="M15" s="1"/>
      <c r="N15" s="1"/>
      <c r="O15" s="1"/>
      <c r="P15" s="1"/>
      <c r="Q15" s="1"/>
      <c r="R15" s="1"/>
      <c r="S15" s="1"/>
      <c r="T15" s="1"/>
      <c r="U15" s="1"/>
      <c r="V15" s="1"/>
      <c r="W15" s="1"/>
      <c r="X15" s="1"/>
      <c r="Y15" s="1"/>
      <c r="Z15" s="1"/>
    </row>
    <row r="16" spans="1:26" ht="26.25" customHeight="1" x14ac:dyDescent="0.3">
      <c r="A16" s="2" t="s">
        <v>17</v>
      </c>
      <c r="B16" s="5" t="s">
        <v>242</v>
      </c>
      <c r="C16" s="233"/>
      <c r="D16" s="3" t="s">
        <v>18</v>
      </c>
      <c r="E16" s="269" t="s">
        <v>19</v>
      </c>
      <c r="F16" s="265"/>
      <c r="G16" s="266"/>
      <c r="H16" s="1"/>
      <c r="I16" s="1"/>
      <c r="J16" s="1"/>
      <c r="K16" s="1"/>
      <c r="L16" s="1"/>
      <c r="M16" s="1"/>
      <c r="N16" s="1"/>
      <c r="O16" s="1"/>
      <c r="P16" s="1"/>
      <c r="Q16" s="1"/>
      <c r="R16" s="1"/>
      <c r="S16" s="1"/>
      <c r="T16" s="1"/>
      <c r="U16" s="1"/>
      <c r="V16" s="1"/>
      <c r="W16" s="1"/>
      <c r="X16" s="1"/>
      <c r="Y16" s="1"/>
      <c r="Z16" s="1"/>
    </row>
    <row r="17" spans="1:26" ht="26.25" customHeight="1" x14ac:dyDescent="0.3">
      <c r="A17" s="2" t="s">
        <v>244</v>
      </c>
      <c r="B17" s="5"/>
      <c r="C17" s="233"/>
      <c r="D17" s="3" t="s">
        <v>20</v>
      </c>
      <c r="E17" s="233"/>
      <c r="F17" s="233"/>
      <c r="G17" s="234"/>
      <c r="H17" s="1"/>
      <c r="I17" s="1"/>
      <c r="J17" s="1"/>
      <c r="K17" s="1"/>
      <c r="L17" s="1"/>
      <c r="M17" s="1"/>
      <c r="N17" s="1"/>
      <c r="O17" s="1"/>
      <c r="P17" s="1"/>
      <c r="Q17" s="1"/>
      <c r="R17" s="1"/>
      <c r="S17" s="1"/>
      <c r="T17" s="1"/>
      <c r="U17" s="1"/>
      <c r="V17" s="1"/>
      <c r="W17" s="1"/>
      <c r="X17" s="1"/>
      <c r="Y17" s="1"/>
      <c r="Z17" s="1"/>
    </row>
    <row r="18" spans="1:26" ht="75.400000000000006" customHeight="1" x14ac:dyDescent="0.3">
      <c r="A18" s="235" t="s">
        <v>243</v>
      </c>
      <c r="B18" s="270"/>
      <c r="C18" s="265"/>
      <c r="D18" s="265"/>
      <c r="E18" s="265"/>
      <c r="F18" s="265"/>
      <c r="G18" s="266"/>
      <c r="H18" s="1"/>
      <c r="I18" s="1"/>
      <c r="J18" s="1"/>
      <c r="K18" s="1"/>
      <c r="L18" s="1"/>
      <c r="M18" s="1"/>
      <c r="N18" s="1"/>
      <c r="O18" s="1"/>
      <c r="P18" s="1"/>
      <c r="Q18" s="1"/>
      <c r="R18" s="1"/>
      <c r="S18" s="1"/>
      <c r="T18" s="1"/>
      <c r="U18" s="1"/>
      <c r="V18" s="1"/>
      <c r="W18" s="1"/>
      <c r="X18" s="1"/>
      <c r="Y18" s="1"/>
      <c r="Z18" s="1"/>
    </row>
    <row r="19" spans="1:26" ht="26.25" customHeight="1" x14ac:dyDescent="0.3">
      <c r="A19" s="2" t="s">
        <v>244</v>
      </c>
      <c r="B19" s="5"/>
      <c r="C19" s="233"/>
      <c r="D19" s="3" t="s">
        <v>20</v>
      </c>
      <c r="E19" s="233"/>
      <c r="F19" s="233"/>
      <c r="G19" s="234"/>
      <c r="H19" s="1"/>
      <c r="I19" s="1"/>
      <c r="J19" s="1"/>
      <c r="K19" s="1"/>
      <c r="L19" s="1"/>
      <c r="M19" s="1"/>
      <c r="N19" s="1"/>
      <c r="O19" s="1"/>
      <c r="P19" s="1"/>
      <c r="Q19" s="1"/>
      <c r="R19" s="1"/>
      <c r="S19" s="1"/>
      <c r="T19" s="1"/>
      <c r="U19" s="1"/>
      <c r="V19" s="1"/>
      <c r="W19" s="1"/>
      <c r="X19" s="1"/>
      <c r="Y19" s="1"/>
      <c r="Z19" s="1"/>
    </row>
    <row r="20" spans="1:26" ht="83.45" customHeight="1" x14ac:dyDescent="0.3">
      <c r="A20" s="235" t="s">
        <v>243</v>
      </c>
      <c r="B20" s="270"/>
      <c r="C20" s="265"/>
      <c r="D20" s="265"/>
      <c r="E20" s="265"/>
      <c r="F20" s="265"/>
      <c r="G20" s="266"/>
      <c r="H20" s="1"/>
      <c r="I20" s="1"/>
      <c r="J20" s="1"/>
      <c r="K20" s="1"/>
      <c r="L20" s="1"/>
      <c r="M20" s="1"/>
      <c r="N20" s="1"/>
      <c r="O20" s="1"/>
      <c r="P20" s="1"/>
      <c r="Q20" s="1"/>
      <c r="R20" s="1"/>
      <c r="S20" s="1"/>
      <c r="T20" s="1"/>
      <c r="U20" s="1"/>
      <c r="V20" s="1"/>
      <c r="W20" s="1"/>
      <c r="X20" s="1"/>
      <c r="Y20" s="1"/>
      <c r="Z20" s="1"/>
    </row>
    <row r="21" spans="1:26" ht="26.25" customHeight="1" x14ac:dyDescent="0.3">
      <c r="A21" s="2" t="s">
        <v>244</v>
      </c>
      <c r="B21" s="5"/>
      <c r="C21" s="233"/>
      <c r="D21" s="3" t="s">
        <v>20</v>
      </c>
      <c r="E21" s="233"/>
      <c r="F21" s="233"/>
      <c r="G21" s="234"/>
      <c r="H21" s="1"/>
      <c r="I21" s="1"/>
      <c r="J21" s="1"/>
      <c r="K21" s="1"/>
      <c r="L21" s="1"/>
      <c r="M21" s="1"/>
      <c r="N21" s="1"/>
      <c r="O21" s="1"/>
      <c r="P21" s="1"/>
      <c r="Q21" s="1"/>
      <c r="R21" s="1"/>
      <c r="S21" s="1"/>
      <c r="T21" s="1"/>
      <c r="U21" s="1"/>
      <c r="V21" s="1"/>
      <c r="W21" s="1"/>
      <c r="X21" s="1"/>
      <c r="Y21" s="1"/>
      <c r="Z21" s="1"/>
    </row>
    <row r="22" spans="1:26" ht="82.5" customHeight="1" x14ac:dyDescent="0.3">
      <c r="A22" s="235" t="s">
        <v>243</v>
      </c>
      <c r="B22" s="270"/>
      <c r="C22" s="265"/>
      <c r="D22" s="265"/>
      <c r="E22" s="265"/>
      <c r="F22" s="265"/>
      <c r="G22" s="266"/>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0">
    <mergeCell ref="A12:A14"/>
    <mergeCell ref="B12:C12"/>
    <mergeCell ref="D12:E12"/>
    <mergeCell ref="F12:G12"/>
    <mergeCell ref="B15:C15"/>
    <mergeCell ref="B18:G18"/>
    <mergeCell ref="B20:G20"/>
    <mergeCell ref="B22:G22"/>
    <mergeCell ref="B10:G10"/>
    <mergeCell ref="B11:G11"/>
    <mergeCell ref="B8:G8"/>
    <mergeCell ref="B9:G9"/>
    <mergeCell ref="D15:E15"/>
    <mergeCell ref="F15:G15"/>
    <mergeCell ref="E16:G16"/>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996"/>
  <sheetViews>
    <sheetView showGridLines="0" zoomScale="80" zoomScaleNormal="80" workbookViewId="0">
      <pane ySplit="4" topLeftCell="A5" activePane="bottomLeft" state="frozen"/>
      <selection pane="bottomLeft" activeCell="A5" sqref="A5:A8"/>
    </sheetView>
  </sheetViews>
  <sheetFormatPr baseColWidth="10" defaultColWidth="12.625" defaultRowHeight="15" customHeight="1" x14ac:dyDescent="0.3"/>
  <cols>
    <col min="1" max="1" width="18.25" style="201" customWidth="1"/>
    <col min="2" max="2" width="6.375" style="201" customWidth="1"/>
    <col min="3" max="3" width="29" style="201" customWidth="1"/>
    <col min="4" max="4" width="34.625" style="201" customWidth="1"/>
    <col min="5" max="5" width="19.75" style="201" customWidth="1"/>
    <col min="6" max="6" width="28.375" style="201" customWidth="1"/>
    <col min="7" max="7" width="24.875" style="201" customWidth="1"/>
    <col min="8" max="8" width="8.25" style="201" customWidth="1"/>
    <col min="9" max="9" width="31.125" style="201" customWidth="1"/>
    <col min="10" max="10" width="26.75" style="201" customWidth="1"/>
    <col min="11" max="11" width="34.625" style="201" customWidth="1"/>
    <col min="12" max="12" width="8.125" style="201" customWidth="1"/>
    <col min="13" max="13" width="22.25" style="201" customWidth="1"/>
    <col min="14" max="14" width="29.75" style="201" customWidth="1"/>
    <col min="15" max="15" width="9" style="201" customWidth="1"/>
    <col min="16" max="16" width="40.875" style="201" customWidth="1"/>
    <col min="17" max="17" width="26.375" style="201" customWidth="1"/>
    <col min="18" max="18" width="35" style="201" customWidth="1"/>
    <col min="19" max="19" width="8.25" style="201" customWidth="1"/>
    <col min="20" max="20" width="34.75" style="201" customWidth="1"/>
    <col min="21" max="21" width="27.25" style="201" customWidth="1"/>
    <col min="22" max="22" width="8.25" style="201" customWidth="1"/>
    <col min="23" max="23" width="27.75" style="201" customWidth="1"/>
    <col min="24" max="24" width="25.25" style="201" customWidth="1"/>
    <col min="25" max="25" width="35.625" style="201" customWidth="1"/>
    <col min="26" max="26" width="8.25" style="201" customWidth="1"/>
    <col min="27" max="27" width="26.5" style="201" customWidth="1"/>
    <col min="28" max="28" width="25" style="201" customWidth="1"/>
    <col min="29" max="16384" width="12.625" style="201"/>
  </cols>
  <sheetData>
    <row r="1" spans="1:28" ht="21.75" customHeight="1" thickBot="1" x14ac:dyDescent="0.35">
      <c r="A1" s="274" t="s">
        <v>312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6"/>
    </row>
    <row r="2" spans="1:28" ht="18" customHeight="1" x14ac:dyDescent="0.3">
      <c r="A2" s="277" t="s">
        <v>21</v>
      </c>
      <c r="B2" s="280" t="s">
        <v>22</v>
      </c>
      <c r="C2" s="280" t="s">
        <v>23</v>
      </c>
      <c r="D2" s="280" t="s">
        <v>24</v>
      </c>
      <c r="E2" s="281" t="s">
        <v>25</v>
      </c>
      <c r="F2" s="277" t="s">
        <v>26</v>
      </c>
      <c r="G2" s="297" t="s">
        <v>56</v>
      </c>
      <c r="H2" s="285" t="s">
        <v>165</v>
      </c>
      <c r="I2" s="286"/>
      <c r="J2" s="286"/>
      <c r="K2" s="286"/>
      <c r="L2" s="286"/>
      <c r="M2" s="286"/>
      <c r="N2" s="287"/>
      <c r="O2" s="285" t="s">
        <v>166</v>
      </c>
      <c r="P2" s="286"/>
      <c r="Q2" s="286"/>
      <c r="R2" s="286"/>
      <c r="S2" s="286"/>
      <c r="T2" s="286"/>
      <c r="U2" s="287"/>
      <c r="V2" s="285" t="s">
        <v>167</v>
      </c>
      <c r="W2" s="286"/>
      <c r="X2" s="286"/>
      <c r="Y2" s="286"/>
      <c r="Z2" s="286"/>
      <c r="AA2" s="286"/>
      <c r="AB2" s="287"/>
    </row>
    <row r="3" spans="1:28" ht="27.75" customHeight="1" x14ac:dyDescent="0.3">
      <c r="A3" s="278"/>
      <c r="B3" s="278"/>
      <c r="C3" s="278"/>
      <c r="D3" s="278"/>
      <c r="E3" s="278"/>
      <c r="F3" s="278"/>
      <c r="G3" s="298"/>
      <c r="H3" s="282" t="s">
        <v>28</v>
      </c>
      <c r="I3" s="283"/>
      <c r="J3" s="284"/>
      <c r="K3" s="6" t="s">
        <v>29</v>
      </c>
      <c r="L3" s="288" t="s">
        <v>30</v>
      </c>
      <c r="M3" s="283"/>
      <c r="N3" s="289"/>
      <c r="O3" s="282" t="s">
        <v>28</v>
      </c>
      <c r="P3" s="283"/>
      <c r="Q3" s="284"/>
      <c r="R3" s="6" t="s">
        <v>29</v>
      </c>
      <c r="S3" s="288" t="s">
        <v>30</v>
      </c>
      <c r="T3" s="283"/>
      <c r="U3" s="289"/>
      <c r="V3" s="282" t="s">
        <v>28</v>
      </c>
      <c r="W3" s="283"/>
      <c r="X3" s="284"/>
      <c r="Y3" s="6" t="s">
        <v>29</v>
      </c>
      <c r="Z3" s="288" t="s">
        <v>30</v>
      </c>
      <c r="AA3" s="283"/>
      <c r="AB3" s="289"/>
    </row>
    <row r="4" spans="1:28" ht="29.25" customHeight="1" x14ac:dyDescent="0.3">
      <c r="A4" s="279"/>
      <c r="B4" s="279"/>
      <c r="C4" s="279"/>
      <c r="D4" s="279"/>
      <c r="E4" s="279"/>
      <c r="F4" s="279"/>
      <c r="G4" s="299"/>
      <c r="H4" s="7" t="s">
        <v>31</v>
      </c>
      <c r="I4" s="8" t="s">
        <v>32</v>
      </c>
      <c r="J4" s="8" t="s">
        <v>33</v>
      </c>
      <c r="K4" s="6" t="s">
        <v>34</v>
      </c>
      <c r="L4" s="9" t="s">
        <v>31</v>
      </c>
      <c r="M4" s="9" t="s">
        <v>35</v>
      </c>
      <c r="N4" s="81"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99.75" x14ac:dyDescent="0.3">
      <c r="A5" s="300" t="s">
        <v>374</v>
      </c>
      <c r="B5" s="24" t="s">
        <v>261</v>
      </c>
      <c r="C5" s="12" t="s">
        <v>83</v>
      </c>
      <c r="D5" s="57" t="s">
        <v>84</v>
      </c>
      <c r="E5" s="12" t="s">
        <v>38</v>
      </c>
      <c r="F5" s="181" t="s">
        <v>42</v>
      </c>
      <c r="G5" s="25" t="s">
        <v>439</v>
      </c>
      <c r="H5" s="182"/>
      <c r="I5" s="16"/>
      <c r="J5" s="59"/>
      <c r="K5" s="16"/>
      <c r="L5" s="30"/>
      <c r="M5" s="59"/>
      <c r="N5" s="20"/>
      <c r="O5" s="182"/>
      <c r="P5" s="16"/>
      <c r="Q5" s="59"/>
      <c r="R5" s="16"/>
      <c r="S5" s="80"/>
      <c r="T5" s="16"/>
      <c r="U5" s="20"/>
      <c r="V5" s="80"/>
      <c r="W5" s="16"/>
      <c r="X5" s="59"/>
      <c r="Y5" s="59"/>
      <c r="Z5" s="80"/>
      <c r="AA5" s="16"/>
      <c r="AB5" s="22"/>
    </row>
    <row r="6" spans="1:28" ht="57" x14ac:dyDescent="0.3">
      <c r="A6" s="278"/>
      <c r="B6" s="24" t="s">
        <v>262</v>
      </c>
      <c r="C6" s="12" t="s">
        <v>438</v>
      </c>
      <c r="D6" s="12" t="s">
        <v>254</v>
      </c>
      <c r="E6" s="12" t="s">
        <v>38</v>
      </c>
      <c r="F6" s="12" t="s">
        <v>39</v>
      </c>
      <c r="G6" s="66" t="s">
        <v>440</v>
      </c>
      <c r="H6" s="15"/>
      <c r="I6" s="16"/>
      <c r="J6" s="16"/>
      <c r="K6" s="16"/>
      <c r="L6" s="17"/>
      <c r="M6" s="53"/>
      <c r="N6" s="19"/>
      <c r="O6" s="182"/>
      <c r="P6" s="59"/>
      <c r="Q6" s="59"/>
      <c r="R6" s="59"/>
      <c r="S6" s="79"/>
      <c r="T6" s="16"/>
      <c r="U6" s="20"/>
      <c r="V6" s="80"/>
      <c r="W6" s="16"/>
      <c r="X6" s="59"/>
      <c r="Y6" s="16"/>
      <c r="Z6" s="80"/>
      <c r="AA6" s="16"/>
      <c r="AB6" s="22"/>
    </row>
    <row r="7" spans="1:28" ht="85.5" x14ac:dyDescent="0.3">
      <c r="A7" s="278"/>
      <c r="B7" s="24" t="s">
        <v>263</v>
      </c>
      <c r="C7" s="12" t="s">
        <v>85</v>
      </c>
      <c r="D7" s="12" t="s">
        <v>86</v>
      </c>
      <c r="E7" s="12" t="s">
        <v>171</v>
      </c>
      <c r="F7" s="12" t="s">
        <v>82</v>
      </c>
      <c r="G7" s="66" t="s">
        <v>141</v>
      </c>
      <c r="H7" s="15"/>
      <c r="I7" s="183"/>
      <c r="J7" s="59"/>
      <c r="K7" s="16"/>
      <c r="L7" s="83"/>
      <c r="M7" s="184"/>
      <c r="N7" s="84"/>
      <c r="O7" s="202"/>
      <c r="P7" s="203"/>
      <c r="Q7" s="204"/>
      <c r="R7" s="59"/>
      <c r="S7" s="80"/>
      <c r="T7" s="16"/>
      <c r="U7" s="20"/>
      <c r="V7" s="80"/>
      <c r="W7" s="16"/>
      <c r="X7" s="183"/>
      <c r="Y7" s="16"/>
      <c r="Z7" s="80"/>
      <c r="AA7" s="16"/>
      <c r="AB7" s="22"/>
    </row>
    <row r="8" spans="1:28" ht="57" x14ac:dyDescent="0.3">
      <c r="A8" s="278"/>
      <c r="B8" s="24" t="s">
        <v>264</v>
      </c>
      <c r="C8" s="12" t="s">
        <v>87</v>
      </c>
      <c r="D8" s="12" t="s">
        <v>437</v>
      </c>
      <c r="E8" s="12" t="s">
        <v>171</v>
      </c>
      <c r="F8" s="13" t="s">
        <v>65</v>
      </c>
      <c r="G8" s="75" t="s">
        <v>441</v>
      </c>
      <c r="H8" s="15"/>
      <c r="I8" s="183"/>
      <c r="J8" s="59"/>
      <c r="K8" s="16"/>
      <c r="L8" s="185"/>
      <c r="M8" s="186"/>
      <c r="N8" s="84"/>
      <c r="O8" s="202"/>
      <c r="P8" s="189"/>
      <c r="Q8" s="204"/>
      <c r="R8" s="59"/>
      <c r="S8" s="80"/>
      <c r="T8" s="16"/>
      <c r="U8" s="20"/>
      <c r="V8" s="80"/>
      <c r="W8" s="187"/>
      <c r="X8" s="188"/>
      <c r="Y8" s="189"/>
      <c r="Z8" s="80"/>
      <c r="AA8" s="16"/>
      <c r="AB8" s="22"/>
    </row>
    <row r="9" spans="1:28" ht="162.75" customHeight="1" x14ac:dyDescent="0.3">
      <c r="A9" s="250" t="s">
        <v>375</v>
      </c>
      <c r="B9" s="24" t="s">
        <v>265</v>
      </c>
      <c r="C9" s="12" t="s">
        <v>89</v>
      </c>
      <c r="D9" s="240" t="s">
        <v>454</v>
      </c>
      <c r="E9" s="12" t="s">
        <v>88</v>
      </c>
      <c r="F9" s="12" t="s">
        <v>384</v>
      </c>
      <c r="G9" s="75" t="s">
        <v>141</v>
      </c>
      <c r="H9" s="86"/>
      <c r="I9" s="12"/>
      <c r="J9" s="12"/>
      <c r="K9" s="16"/>
      <c r="L9" s="17"/>
      <c r="M9" s="16"/>
      <c r="N9" s="22"/>
      <c r="O9" s="80"/>
      <c r="P9" s="16"/>
      <c r="Q9" s="16"/>
      <c r="R9" s="59"/>
      <c r="S9" s="80"/>
      <c r="T9" s="16"/>
      <c r="U9" s="22"/>
      <c r="V9" s="80"/>
      <c r="W9" s="16"/>
      <c r="X9" s="190"/>
      <c r="Y9" s="16"/>
      <c r="Z9" s="80"/>
      <c r="AA9" s="16"/>
      <c r="AB9" s="20"/>
    </row>
    <row r="10" spans="1:28" ht="63" customHeight="1" x14ac:dyDescent="0.3">
      <c r="A10" s="300" t="s">
        <v>373</v>
      </c>
      <c r="B10" s="56" t="s">
        <v>267</v>
      </c>
      <c r="C10" s="12" t="s">
        <v>90</v>
      </c>
      <c r="D10" s="240" t="s">
        <v>425</v>
      </c>
      <c r="E10" s="12" t="s">
        <v>88</v>
      </c>
      <c r="F10" s="12" t="s">
        <v>91</v>
      </c>
      <c r="G10" s="75" t="s">
        <v>141</v>
      </c>
      <c r="H10" s="86"/>
      <c r="I10" s="12"/>
      <c r="J10" s="12"/>
      <c r="K10" s="16"/>
      <c r="L10" s="80"/>
      <c r="M10" s="68"/>
      <c r="N10" s="22"/>
      <c r="O10" s="80"/>
      <c r="P10" s="68"/>
      <c r="Q10" s="87"/>
      <c r="R10" s="45"/>
      <c r="S10" s="76"/>
      <c r="T10" s="68"/>
      <c r="U10" s="20"/>
      <c r="V10" s="80"/>
      <c r="W10" s="68"/>
      <c r="X10" s="87"/>
      <c r="Y10" s="68"/>
      <c r="Z10" s="80"/>
      <c r="AA10" s="16"/>
      <c r="AB10" s="206"/>
    </row>
    <row r="11" spans="1:28" ht="57" x14ac:dyDescent="0.3">
      <c r="A11" s="278"/>
      <c r="B11" s="24" t="s">
        <v>268</v>
      </c>
      <c r="C11" s="61" t="s">
        <v>411</v>
      </c>
      <c r="D11" s="61" t="s">
        <v>412</v>
      </c>
      <c r="E11" s="12" t="s">
        <v>410</v>
      </c>
      <c r="F11" s="12"/>
      <c r="G11" s="66" t="s">
        <v>141</v>
      </c>
      <c r="H11" s="78"/>
      <c r="I11" s="68"/>
      <c r="J11" s="207"/>
      <c r="K11" s="16"/>
      <c r="L11" s="17"/>
      <c r="M11" s="68"/>
      <c r="N11" s="19"/>
      <c r="O11" s="77"/>
      <c r="P11" s="68"/>
      <c r="Q11" s="88"/>
      <c r="R11" s="16"/>
      <c r="S11" s="76"/>
      <c r="T11" s="68"/>
      <c r="U11" s="82"/>
      <c r="V11" s="80"/>
      <c r="W11" s="68"/>
      <c r="X11" s="68"/>
      <c r="Y11" s="68"/>
      <c r="Z11" s="76"/>
      <c r="AA11" s="68"/>
      <c r="AB11" s="208"/>
    </row>
    <row r="12" spans="1:28" ht="71.25" x14ac:dyDescent="0.3">
      <c r="A12" s="279"/>
      <c r="B12" s="56" t="s">
        <v>271</v>
      </c>
      <c r="C12" s="13" t="s">
        <v>92</v>
      </c>
      <c r="D12" s="13" t="s">
        <v>93</v>
      </c>
      <c r="E12" s="240" t="s">
        <v>65</v>
      </c>
      <c r="F12" s="13"/>
      <c r="G12" s="66" t="s">
        <v>442</v>
      </c>
      <c r="H12" s="78"/>
      <c r="I12" s="68"/>
      <c r="J12" s="207"/>
      <c r="K12" s="16"/>
      <c r="L12" s="30"/>
      <c r="M12" s="68"/>
      <c r="N12" s="22"/>
      <c r="O12" s="30"/>
      <c r="P12" s="209"/>
      <c r="Q12" s="88"/>
      <c r="R12" s="210"/>
      <c r="S12" s="79"/>
      <c r="T12" s="85"/>
      <c r="U12" s="20"/>
      <c r="V12" s="80"/>
      <c r="W12" s="68"/>
      <c r="X12" s="12"/>
      <c r="Y12" s="68"/>
      <c r="Z12" s="80"/>
      <c r="AA12" s="68"/>
      <c r="AB12" s="206"/>
    </row>
    <row r="13" spans="1:28" ht="88.5" customHeight="1" x14ac:dyDescent="0.3">
      <c r="A13" s="251" t="s">
        <v>376</v>
      </c>
      <c r="B13" s="243" t="s">
        <v>272</v>
      </c>
      <c r="C13" s="240" t="s">
        <v>413</v>
      </c>
      <c r="D13" s="240" t="s">
        <v>455</v>
      </c>
      <c r="E13" s="240" t="s">
        <v>65</v>
      </c>
      <c r="F13" s="240" t="s">
        <v>39</v>
      </c>
      <c r="G13" s="178" t="s">
        <v>141</v>
      </c>
      <c r="H13" s="78"/>
      <c r="I13" s="211"/>
      <c r="J13" s="212"/>
      <c r="K13" s="16"/>
      <c r="L13" s="17"/>
      <c r="M13" s="68"/>
      <c r="N13" s="47"/>
      <c r="O13" s="213"/>
      <c r="P13" s="214"/>
      <c r="Q13" s="215"/>
      <c r="R13" s="16"/>
      <c r="S13" s="48"/>
      <c r="T13" s="89"/>
      <c r="U13" s="82"/>
      <c r="V13" s="80"/>
      <c r="W13" s="68"/>
      <c r="X13" s="90"/>
      <c r="Y13" s="68"/>
      <c r="Z13" s="76"/>
      <c r="AA13" s="16"/>
      <c r="AB13" s="205"/>
    </row>
    <row r="14" spans="1:28" ht="60.95" customHeight="1" x14ac:dyDescent="0.3">
      <c r="A14" s="300" t="s">
        <v>377</v>
      </c>
      <c r="B14" s="91" t="s">
        <v>278</v>
      </c>
      <c r="C14" s="176" t="s">
        <v>414</v>
      </c>
      <c r="D14" s="177" t="s">
        <v>415</v>
      </c>
      <c r="E14" s="240" t="s">
        <v>65</v>
      </c>
      <c r="F14" s="176"/>
      <c r="G14" s="178" t="s">
        <v>141</v>
      </c>
      <c r="H14" s="78"/>
      <c r="I14" s="68"/>
      <c r="J14" s="45"/>
      <c r="K14" s="16"/>
      <c r="L14" s="83"/>
      <c r="M14" s="68"/>
      <c r="N14" s="84"/>
      <c r="O14" s="216"/>
      <c r="P14" s="217"/>
      <c r="Q14" s="92"/>
      <c r="R14" s="210"/>
      <c r="S14" s="48"/>
      <c r="T14" s="68"/>
      <c r="U14" s="20"/>
      <c r="V14" s="80"/>
      <c r="W14" s="39"/>
      <c r="X14" s="93"/>
      <c r="Y14" s="49"/>
      <c r="Z14" s="80"/>
      <c r="AA14" s="68"/>
      <c r="AB14" s="206"/>
    </row>
    <row r="15" spans="1:28" ht="86.25" thickBot="1" x14ac:dyDescent="0.35">
      <c r="A15" s="301"/>
      <c r="B15" s="94" t="s">
        <v>280</v>
      </c>
      <c r="C15" s="95" t="s">
        <v>94</v>
      </c>
      <c r="D15" s="145" t="s">
        <v>95</v>
      </c>
      <c r="E15" s="96" t="s">
        <v>289</v>
      </c>
      <c r="F15" s="97" t="s">
        <v>436</v>
      </c>
      <c r="G15" s="98" t="s">
        <v>409</v>
      </c>
      <c r="H15" s="99"/>
      <c r="I15" s="100"/>
      <c r="J15" s="36"/>
      <c r="K15" s="100"/>
      <c r="L15" s="101"/>
      <c r="M15" s="242"/>
      <c r="N15" s="102"/>
      <c r="O15" s="99"/>
      <c r="P15" s="100"/>
      <c r="Q15" s="36"/>
      <c r="R15" s="100"/>
      <c r="S15" s="103"/>
      <c r="T15" s="100"/>
      <c r="U15" s="104"/>
      <c r="V15" s="103"/>
      <c r="W15" s="105"/>
      <c r="X15" s="218"/>
      <c r="Y15" s="106"/>
      <c r="Z15" s="103"/>
      <c r="AA15" s="100"/>
      <c r="AB15" s="219"/>
    </row>
    <row r="16" spans="1:28" ht="39" customHeight="1" thickBot="1" x14ac:dyDescent="0.35">
      <c r="B16" s="220"/>
      <c r="E16" s="220"/>
      <c r="F16" s="221"/>
      <c r="G16" s="107" t="s">
        <v>49</v>
      </c>
      <c r="H16" s="222" t="str">
        <f>IFERROR(AVERAGE(H5:H15),"")</f>
        <v/>
      </c>
      <c r="K16" s="107" t="s">
        <v>50</v>
      </c>
      <c r="L16" s="222" t="str">
        <f>IFERROR(AVERAGE(L5:L15),"")</f>
        <v/>
      </c>
      <c r="N16" s="107" t="s">
        <v>49</v>
      </c>
      <c r="O16" s="222" t="str">
        <f>IFERROR(AVERAGE(O5:O15),"")</f>
        <v/>
      </c>
      <c r="R16" s="107" t="s">
        <v>50</v>
      </c>
      <c r="S16" s="222" t="str">
        <f>IFERROR(AVERAGE(S5:S15),"")</f>
        <v/>
      </c>
      <c r="U16" s="107" t="s">
        <v>49</v>
      </c>
      <c r="V16" s="222" t="str">
        <f>IFERROR(AVERAGE(V5:V15),"")</f>
        <v/>
      </c>
      <c r="Y16" s="107" t="s">
        <v>50</v>
      </c>
      <c r="Z16" s="222" t="str">
        <f>IFERROR(AVERAGE(Z5:Z15),"")</f>
        <v/>
      </c>
    </row>
    <row r="17" spans="2:30" ht="39" customHeight="1" x14ac:dyDescent="0.3">
      <c r="B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row>
    <row r="18" spans="2:30" ht="14.25" customHeight="1" x14ac:dyDescent="0.3">
      <c r="B18" s="220"/>
      <c r="E18" s="220"/>
      <c r="F18" s="220"/>
    </row>
    <row r="19" spans="2:30" ht="14.25" customHeight="1" x14ac:dyDescent="0.3">
      <c r="B19" s="220"/>
      <c r="E19" s="220"/>
      <c r="F19" s="220"/>
    </row>
    <row r="20" spans="2:30" ht="14.25" customHeight="1" thickBot="1" x14ac:dyDescent="0.35">
      <c r="B20" s="220"/>
      <c r="E20" s="220"/>
      <c r="F20" s="220"/>
    </row>
    <row r="21" spans="2:30" ht="18.75" customHeight="1" x14ac:dyDescent="0.3">
      <c r="B21" s="220"/>
      <c r="E21" s="220"/>
      <c r="F21" s="220"/>
      <c r="H21" s="302" t="s">
        <v>51</v>
      </c>
      <c r="I21" s="303"/>
      <c r="J21" s="307"/>
      <c r="K21" s="291"/>
      <c r="L21" s="291"/>
      <c r="M21" s="291"/>
      <c r="N21" s="292"/>
      <c r="O21" s="302" t="s">
        <v>52</v>
      </c>
      <c r="P21" s="303"/>
      <c r="Q21" s="307"/>
      <c r="R21" s="291"/>
      <c r="S21" s="291"/>
      <c r="T21" s="291"/>
      <c r="U21" s="292"/>
      <c r="V21" s="302" t="s">
        <v>53</v>
      </c>
      <c r="W21" s="303"/>
      <c r="X21" s="290"/>
      <c r="Y21" s="291"/>
      <c r="Z21" s="291"/>
      <c r="AA21" s="291"/>
      <c r="AB21" s="292"/>
    </row>
    <row r="22" spans="2:30" ht="18.75" customHeight="1" x14ac:dyDescent="0.3">
      <c r="B22" s="220"/>
      <c r="E22" s="220"/>
      <c r="F22" s="220"/>
      <c r="H22" s="304"/>
      <c r="I22" s="260"/>
      <c r="J22" s="258"/>
      <c r="K22" s="259"/>
      <c r="L22" s="259"/>
      <c r="M22" s="259"/>
      <c r="N22" s="293"/>
      <c r="O22" s="304"/>
      <c r="P22" s="260"/>
      <c r="Q22" s="258"/>
      <c r="R22" s="259"/>
      <c r="S22" s="259"/>
      <c r="T22" s="259"/>
      <c r="U22" s="293"/>
      <c r="V22" s="304"/>
      <c r="W22" s="260"/>
      <c r="X22" s="258"/>
      <c r="Y22" s="259"/>
      <c r="Z22" s="259"/>
      <c r="AA22" s="259"/>
      <c r="AB22" s="293"/>
    </row>
    <row r="23" spans="2:30" ht="18.75" customHeight="1" x14ac:dyDescent="0.3">
      <c r="B23" s="220"/>
      <c r="E23" s="220"/>
      <c r="F23" s="220"/>
      <c r="H23" s="304"/>
      <c r="I23" s="260"/>
      <c r="J23" s="258"/>
      <c r="K23" s="259"/>
      <c r="L23" s="259"/>
      <c r="M23" s="259"/>
      <c r="N23" s="293"/>
      <c r="O23" s="304"/>
      <c r="P23" s="260"/>
      <c r="Q23" s="258"/>
      <c r="R23" s="259"/>
      <c r="S23" s="259"/>
      <c r="T23" s="259"/>
      <c r="U23" s="293"/>
      <c r="V23" s="304"/>
      <c r="W23" s="260"/>
      <c r="X23" s="258"/>
      <c r="Y23" s="259"/>
      <c r="Z23" s="259"/>
      <c r="AA23" s="259"/>
      <c r="AB23" s="293"/>
    </row>
    <row r="24" spans="2:30" ht="18.75" customHeight="1" x14ac:dyDescent="0.3">
      <c r="B24" s="220"/>
      <c r="E24" s="220"/>
      <c r="F24" s="220"/>
      <c r="H24" s="304"/>
      <c r="I24" s="260"/>
      <c r="J24" s="258"/>
      <c r="K24" s="259"/>
      <c r="L24" s="259"/>
      <c r="M24" s="259"/>
      <c r="N24" s="293"/>
      <c r="O24" s="304"/>
      <c r="P24" s="260"/>
      <c r="Q24" s="258"/>
      <c r="R24" s="259"/>
      <c r="S24" s="259"/>
      <c r="T24" s="259"/>
      <c r="U24" s="293"/>
      <c r="V24" s="304"/>
      <c r="W24" s="260"/>
      <c r="X24" s="258"/>
      <c r="Y24" s="259"/>
      <c r="Z24" s="259"/>
      <c r="AA24" s="259"/>
      <c r="AB24" s="293"/>
    </row>
    <row r="25" spans="2:30" ht="18.75" customHeight="1" x14ac:dyDescent="0.3">
      <c r="B25" s="220"/>
      <c r="E25" s="220"/>
      <c r="F25" s="220"/>
      <c r="H25" s="304"/>
      <c r="I25" s="260"/>
      <c r="J25" s="258"/>
      <c r="K25" s="259"/>
      <c r="L25" s="259"/>
      <c r="M25" s="259"/>
      <c r="N25" s="293"/>
      <c r="O25" s="304"/>
      <c r="P25" s="260"/>
      <c r="Q25" s="258"/>
      <c r="R25" s="259"/>
      <c r="S25" s="259"/>
      <c r="T25" s="259"/>
      <c r="U25" s="293"/>
      <c r="V25" s="304"/>
      <c r="W25" s="260"/>
      <c r="X25" s="258"/>
      <c r="Y25" s="259"/>
      <c r="Z25" s="259"/>
      <c r="AA25" s="259"/>
      <c r="AB25" s="293"/>
    </row>
    <row r="26" spans="2:30" ht="18.75" customHeight="1" thickBot="1" x14ac:dyDescent="0.35">
      <c r="B26" s="220"/>
      <c r="E26" s="220"/>
      <c r="F26" s="220"/>
      <c r="H26" s="305"/>
      <c r="I26" s="306"/>
      <c r="J26" s="294"/>
      <c r="K26" s="295"/>
      <c r="L26" s="295"/>
      <c r="M26" s="295"/>
      <c r="N26" s="296"/>
      <c r="O26" s="305"/>
      <c r="P26" s="306"/>
      <c r="Q26" s="294"/>
      <c r="R26" s="295"/>
      <c r="S26" s="295"/>
      <c r="T26" s="295"/>
      <c r="U26" s="296"/>
      <c r="V26" s="305"/>
      <c r="W26" s="306"/>
      <c r="X26" s="294"/>
      <c r="Y26" s="295"/>
      <c r="Z26" s="295"/>
      <c r="AA26" s="295"/>
      <c r="AB26" s="296"/>
    </row>
    <row r="27" spans="2:30" ht="14.25" customHeight="1" x14ac:dyDescent="0.3">
      <c r="B27" s="220"/>
      <c r="E27" s="220"/>
      <c r="F27" s="220"/>
    </row>
    <row r="28" spans="2:30" ht="14.25" customHeight="1" x14ac:dyDescent="0.3">
      <c r="B28" s="220"/>
      <c r="E28" s="220"/>
      <c r="F28" s="220"/>
    </row>
    <row r="29" spans="2:30" ht="14.25" customHeight="1" x14ac:dyDescent="0.3">
      <c r="B29" s="220"/>
      <c r="E29" s="220"/>
      <c r="F29" s="220"/>
    </row>
    <row r="30" spans="2:30" ht="14.25" customHeight="1" x14ac:dyDescent="0.3">
      <c r="B30" s="220"/>
      <c r="E30" s="220"/>
      <c r="F30" s="220"/>
    </row>
    <row r="31" spans="2:30" ht="14.25" customHeight="1" x14ac:dyDescent="0.3">
      <c r="B31" s="220"/>
      <c r="E31" s="220"/>
      <c r="F31" s="220"/>
    </row>
    <row r="32" spans="2:30" ht="14.25" customHeight="1" x14ac:dyDescent="0.3">
      <c r="B32" s="220"/>
      <c r="E32" s="220"/>
      <c r="F32" s="220"/>
    </row>
    <row r="33" spans="2:6" ht="14.25" customHeight="1" x14ac:dyDescent="0.3">
      <c r="B33" s="220"/>
      <c r="E33" s="220"/>
      <c r="F33" s="220"/>
    </row>
    <row r="34" spans="2:6" ht="14.25" customHeight="1" x14ac:dyDescent="0.3">
      <c r="B34" s="220"/>
      <c r="E34" s="220"/>
      <c r="F34" s="220"/>
    </row>
    <row r="35" spans="2:6" ht="14.25" customHeight="1" x14ac:dyDescent="0.3">
      <c r="B35" s="220"/>
      <c r="E35" s="220"/>
      <c r="F35" s="220"/>
    </row>
    <row r="36" spans="2:6" ht="14.25" customHeight="1" x14ac:dyDescent="0.3">
      <c r="B36" s="220"/>
      <c r="E36" s="220"/>
      <c r="F36" s="220"/>
    </row>
    <row r="37" spans="2:6" ht="14.25" customHeight="1" x14ac:dyDescent="0.3">
      <c r="B37" s="220"/>
      <c r="E37" s="220"/>
      <c r="F37" s="220"/>
    </row>
    <row r="38" spans="2:6" ht="14.25" customHeight="1" x14ac:dyDescent="0.3">
      <c r="B38" s="220"/>
      <c r="E38" s="220"/>
      <c r="F38" s="220"/>
    </row>
    <row r="39" spans="2:6" ht="14.25" customHeight="1" x14ac:dyDescent="0.3">
      <c r="B39" s="220"/>
      <c r="E39" s="220"/>
      <c r="F39" s="220"/>
    </row>
    <row r="40" spans="2:6" ht="14.25" customHeight="1" x14ac:dyDescent="0.3">
      <c r="B40" s="220"/>
      <c r="E40" s="220"/>
      <c r="F40" s="220"/>
    </row>
    <row r="41" spans="2:6" ht="14.25" customHeight="1" x14ac:dyDescent="0.3">
      <c r="B41" s="220"/>
      <c r="E41" s="220"/>
      <c r="F41" s="220"/>
    </row>
    <row r="42" spans="2:6" ht="14.25" customHeight="1" x14ac:dyDescent="0.3">
      <c r="B42" s="220"/>
      <c r="E42" s="220"/>
      <c r="F42" s="220"/>
    </row>
    <row r="43" spans="2:6" ht="14.25" customHeight="1" x14ac:dyDescent="0.3">
      <c r="B43" s="220"/>
      <c r="E43" s="220"/>
      <c r="F43" s="220"/>
    </row>
    <row r="44" spans="2:6" ht="14.25" customHeight="1" x14ac:dyDescent="0.3">
      <c r="B44" s="220"/>
      <c r="E44" s="220"/>
      <c r="F44" s="220"/>
    </row>
    <row r="45" spans="2:6" ht="14.25" customHeight="1" x14ac:dyDescent="0.3">
      <c r="B45" s="220"/>
      <c r="E45" s="220"/>
      <c r="F45" s="220"/>
    </row>
    <row r="46" spans="2:6" ht="14.25" customHeight="1" x14ac:dyDescent="0.3">
      <c r="B46" s="220"/>
      <c r="E46" s="220"/>
      <c r="F46" s="220"/>
    </row>
    <row r="47" spans="2:6" ht="14.25" customHeight="1" x14ac:dyDescent="0.3">
      <c r="B47" s="220"/>
      <c r="E47" s="220"/>
      <c r="F47" s="220"/>
    </row>
    <row r="48" spans="2:6" ht="14.25" customHeight="1" x14ac:dyDescent="0.3">
      <c r="B48" s="220"/>
      <c r="E48" s="220"/>
      <c r="F48" s="220"/>
    </row>
    <row r="49" spans="2:6" ht="14.25" customHeight="1" x14ac:dyDescent="0.3">
      <c r="B49" s="220"/>
      <c r="E49" s="220"/>
      <c r="F49" s="220"/>
    </row>
    <row r="50" spans="2:6" ht="14.25" customHeight="1" x14ac:dyDescent="0.3">
      <c r="B50" s="220"/>
      <c r="E50" s="220"/>
      <c r="F50" s="220"/>
    </row>
    <row r="51" spans="2:6" ht="14.25" customHeight="1" x14ac:dyDescent="0.3">
      <c r="B51" s="220"/>
      <c r="E51" s="220"/>
      <c r="F51" s="220"/>
    </row>
    <row r="52" spans="2:6" ht="14.25" customHeight="1" x14ac:dyDescent="0.3">
      <c r="B52" s="220"/>
      <c r="E52" s="220"/>
      <c r="F52" s="220"/>
    </row>
    <row r="53" spans="2:6" ht="14.25" customHeight="1" x14ac:dyDescent="0.3">
      <c r="B53" s="220"/>
      <c r="E53" s="220"/>
      <c r="F53" s="220"/>
    </row>
    <row r="54" spans="2:6" ht="14.25" customHeight="1" x14ac:dyDescent="0.3">
      <c r="B54" s="220"/>
      <c r="E54" s="220"/>
      <c r="F54" s="220"/>
    </row>
    <row r="55" spans="2:6" ht="14.25" customHeight="1" x14ac:dyDescent="0.3">
      <c r="B55" s="220"/>
      <c r="E55" s="220"/>
      <c r="F55" s="220"/>
    </row>
    <row r="56" spans="2:6" ht="14.25" customHeight="1" x14ac:dyDescent="0.3">
      <c r="B56" s="220"/>
      <c r="E56" s="220"/>
      <c r="F56" s="220"/>
    </row>
    <row r="57" spans="2:6" ht="14.25" customHeight="1" x14ac:dyDescent="0.3">
      <c r="B57" s="220"/>
      <c r="E57" s="220"/>
      <c r="F57" s="220"/>
    </row>
    <row r="58" spans="2:6" ht="14.25" customHeight="1" x14ac:dyDescent="0.3">
      <c r="B58" s="220"/>
      <c r="E58" s="220"/>
      <c r="F58" s="220"/>
    </row>
    <row r="59" spans="2:6" ht="14.25" customHeight="1" x14ac:dyDescent="0.3">
      <c r="B59" s="220"/>
      <c r="E59" s="220"/>
      <c r="F59" s="220"/>
    </row>
    <row r="60" spans="2:6" ht="14.25" customHeight="1" x14ac:dyDescent="0.3">
      <c r="B60" s="220"/>
      <c r="E60" s="220"/>
      <c r="F60" s="220"/>
    </row>
    <row r="61" spans="2:6" ht="14.25" customHeight="1" x14ac:dyDescent="0.3">
      <c r="B61" s="220"/>
      <c r="E61" s="220"/>
      <c r="F61" s="220"/>
    </row>
    <row r="62" spans="2:6" ht="14.25" customHeight="1" x14ac:dyDescent="0.3">
      <c r="B62" s="220"/>
      <c r="E62" s="220"/>
      <c r="F62" s="220"/>
    </row>
    <row r="63" spans="2:6" ht="14.25" customHeight="1" x14ac:dyDescent="0.3">
      <c r="B63" s="220"/>
      <c r="E63" s="220"/>
      <c r="F63" s="220"/>
    </row>
    <row r="64" spans="2:6" ht="14.25" customHeight="1" x14ac:dyDescent="0.3">
      <c r="B64" s="220"/>
      <c r="E64" s="220"/>
      <c r="F64" s="220"/>
    </row>
    <row r="65" spans="2:6" ht="14.25" customHeight="1" x14ac:dyDescent="0.3">
      <c r="B65" s="220"/>
      <c r="E65" s="220"/>
      <c r="F65" s="220"/>
    </row>
    <row r="66" spans="2:6" ht="14.25" customHeight="1" x14ac:dyDescent="0.3">
      <c r="B66" s="220"/>
      <c r="E66" s="220"/>
      <c r="F66" s="220"/>
    </row>
    <row r="67" spans="2:6" ht="14.25" customHeight="1" x14ac:dyDescent="0.3">
      <c r="B67" s="220"/>
      <c r="E67" s="220"/>
      <c r="F67" s="220"/>
    </row>
    <row r="68" spans="2:6" ht="14.25" customHeight="1" x14ac:dyDescent="0.3">
      <c r="B68" s="220"/>
      <c r="E68" s="220"/>
      <c r="F68" s="220"/>
    </row>
    <row r="69" spans="2:6" ht="14.25" customHeight="1" x14ac:dyDescent="0.3">
      <c r="B69" s="220"/>
      <c r="E69" s="220"/>
      <c r="F69" s="220"/>
    </row>
    <row r="70" spans="2:6" ht="14.25" customHeight="1" x14ac:dyDescent="0.3">
      <c r="B70" s="220"/>
      <c r="E70" s="220"/>
      <c r="F70" s="220"/>
    </row>
    <row r="71" spans="2:6" ht="14.25" customHeight="1" x14ac:dyDescent="0.3">
      <c r="B71" s="220"/>
      <c r="E71" s="220"/>
      <c r="F71" s="220"/>
    </row>
    <row r="72" spans="2:6" ht="14.25" customHeight="1" x14ac:dyDescent="0.3">
      <c r="B72" s="220"/>
      <c r="E72" s="220"/>
      <c r="F72" s="220"/>
    </row>
    <row r="73" spans="2:6" ht="14.25" customHeight="1" x14ac:dyDescent="0.3">
      <c r="B73" s="220"/>
      <c r="E73" s="220"/>
      <c r="F73" s="220"/>
    </row>
    <row r="74" spans="2:6" ht="14.25" customHeight="1" x14ac:dyDescent="0.3">
      <c r="B74" s="220"/>
      <c r="E74" s="220"/>
      <c r="F74" s="220"/>
    </row>
    <row r="75" spans="2:6" ht="14.25" customHeight="1" x14ac:dyDescent="0.3">
      <c r="B75" s="220"/>
      <c r="E75" s="220"/>
      <c r="F75" s="220"/>
    </row>
    <row r="76" spans="2:6" ht="14.25" customHeight="1" x14ac:dyDescent="0.3">
      <c r="B76" s="220"/>
      <c r="E76" s="220"/>
      <c r="F76" s="220"/>
    </row>
    <row r="77" spans="2:6" ht="14.25" customHeight="1" x14ac:dyDescent="0.3">
      <c r="B77" s="220"/>
      <c r="E77" s="220"/>
      <c r="F77" s="220"/>
    </row>
    <row r="78" spans="2:6" ht="14.25" customHeight="1" x14ac:dyDescent="0.3">
      <c r="B78" s="220"/>
      <c r="E78" s="220"/>
      <c r="F78" s="220"/>
    </row>
    <row r="79" spans="2:6" ht="14.25" customHeight="1" x14ac:dyDescent="0.3">
      <c r="B79" s="220"/>
      <c r="E79" s="220"/>
      <c r="F79" s="220"/>
    </row>
    <row r="80" spans="2:6" ht="14.25" customHeight="1" x14ac:dyDescent="0.3">
      <c r="B80" s="220"/>
      <c r="E80" s="220"/>
      <c r="F80" s="220"/>
    </row>
    <row r="81" spans="2:6" ht="14.25" customHeight="1" x14ac:dyDescent="0.3">
      <c r="B81" s="220"/>
      <c r="E81" s="220"/>
      <c r="F81" s="220"/>
    </row>
    <row r="82" spans="2:6" ht="14.25" customHeight="1" x14ac:dyDescent="0.3">
      <c r="B82" s="220"/>
      <c r="E82" s="220"/>
      <c r="F82" s="220"/>
    </row>
    <row r="83" spans="2:6" ht="14.25" customHeight="1" x14ac:dyDescent="0.3">
      <c r="B83" s="220"/>
      <c r="E83" s="220"/>
      <c r="F83" s="220"/>
    </row>
    <row r="84" spans="2:6" ht="14.25" customHeight="1" x14ac:dyDescent="0.3">
      <c r="B84" s="220"/>
      <c r="E84" s="220"/>
      <c r="F84" s="220"/>
    </row>
    <row r="85" spans="2:6" ht="14.25" customHeight="1" x14ac:dyDescent="0.3">
      <c r="B85" s="220"/>
      <c r="E85" s="220"/>
      <c r="F85" s="220"/>
    </row>
    <row r="86" spans="2:6" ht="14.25" customHeight="1" x14ac:dyDescent="0.3">
      <c r="B86" s="220"/>
      <c r="E86" s="220"/>
      <c r="F86" s="220"/>
    </row>
    <row r="87" spans="2:6" ht="14.25" customHeight="1" x14ac:dyDescent="0.3">
      <c r="B87" s="220"/>
      <c r="E87" s="220"/>
      <c r="F87" s="220"/>
    </row>
    <row r="88" spans="2:6" ht="14.25" customHeight="1" x14ac:dyDescent="0.3">
      <c r="B88" s="220"/>
      <c r="E88" s="220"/>
      <c r="F88" s="220"/>
    </row>
    <row r="89" spans="2:6" ht="14.25" customHeight="1" x14ac:dyDescent="0.3">
      <c r="B89" s="220"/>
      <c r="E89" s="220"/>
      <c r="F89" s="220"/>
    </row>
    <row r="90" spans="2:6" ht="14.25" customHeight="1" x14ac:dyDescent="0.3">
      <c r="B90" s="220"/>
      <c r="E90" s="220"/>
      <c r="F90" s="220"/>
    </row>
    <row r="91" spans="2:6" ht="14.25" customHeight="1" x14ac:dyDescent="0.3">
      <c r="B91" s="220"/>
      <c r="E91" s="220"/>
      <c r="F91" s="220"/>
    </row>
    <row r="92" spans="2:6" ht="14.25" customHeight="1" x14ac:dyDescent="0.3">
      <c r="B92" s="220"/>
      <c r="E92" s="220"/>
      <c r="F92" s="220"/>
    </row>
    <row r="93" spans="2:6" ht="14.25" customHeight="1" x14ac:dyDescent="0.3">
      <c r="B93" s="220"/>
      <c r="E93" s="220"/>
      <c r="F93" s="220"/>
    </row>
    <row r="94" spans="2:6" ht="14.25" customHeight="1" x14ac:dyDescent="0.3">
      <c r="B94" s="220"/>
      <c r="E94" s="220"/>
      <c r="F94" s="220"/>
    </row>
    <row r="95" spans="2:6" ht="14.25" customHeight="1" x14ac:dyDescent="0.3">
      <c r="B95" s="220"/>
      <c r="E95" s="220"/>
      <c r="F95" s="220"/>
    </row>
    <row r="96" spans="2:6" ht="14.25" customHeight="1" x14ac:dyDescent="0.3">
      <c r="B96" s="220"/>
      <c r="E96" s="220"/>
      <c r="F96" s="220"/>
    </row>
    <row r="97" spans="2:6" ht="14.25" customHeight="1" x14ac:dyDescent="0.3">
      <c r="B97" s="220"/>
      <c r="E97" s="220"/>
      <c r="F97" s="220"/>
    </row>
    <row r="98" spans="2:6" ht="14.25" customHeight="1" x14ac:dyDescent="0.3">
      <c r="B98" s="220"/>
      <c r="E98" s="220"/>
      <c r="F98" s="220"/>
    </row>
    <row r="99" spans="2:6" ht="14.25" customHeight="1" x14ac:dyDescent="0.3">
      <c r="B99" s="220"/>
      <c r="E99" s="220"/>
      <c r="F99" s="220"/>
    </row>
    <row r="100" spans="2:6" ht="14.25" customHeight="1" x14ac:dyDescent="0.3">
      <c r="B100" s="220"/>
      <c r="E100" s="220"/>
      <c r="F100" s="220"/>
    </row>
    <row r="101" spans="2:6" ht="14.25" customHeight="1" x14ac:dyDescent="0.3">
      <c r="B101" s="220"/>
      <c r="E101" s="220"/>
      <c r="F101" s="220"/>
    </row>
    <row r="102" spans="2:6" ht="14.25" customHeight="1" x14ac:dyDescent="0.3">
      <c r="B102" s="220"/>
      <c r="E102" s="220"/>
      <c r="F102" s="220"/>
    </row>
    <row r="103" spans="2:6" ht="14.25" customHeight="1" x14ac:dyDescent="0.3">
      <c r="B103" s="220"/>
      <c r="E103" s="220"/>
      <c r="F103" s="220"/>
    </row>
    <row r="104" spans="2:6" ht="14.25" customHeight="1" x14ac:dyDescent="0.3">
      <c r="B104" s="220"/>
      <c r="E104" s="220"/>
      <c r="F104" s="220"/>
    </row>
    <row r="105" spans="2:6" ht="14.25" customHeight="1" x14ac:dyDescent="0.3">
      <c r="B105" s="220"/>
      <c r="E105" s="220"/>
      <c r="F105" s="220"/>
    </row>
    <row r="106" spans="2:6" ht="14.25" customHeight="1" x14ac:dyDescent="0.3">
      <c r="B106" s="220"/>
      <c r="E106" s="220"/>
      <c r="F106" s="220"/>
    </row>
    <row r="107" spans="2:6" ht="14.25" customHeight="1" x14ac:dyDescent="0.3">
      <c r="B107" s="220"/>
      <c r="E107" s="220"/>
      <c r="F107" s="220"/>
    </row>
    <row r="108" spans="2:6" ht="14.25" customHeight="1" x14ac:dyDescent="0.3">
      <c r="B108" s="220"/>
      <c r="E108" s="220"/>
      <c r="F108" s="220"/>
    </row>
    <row r="109" spans="2:6" ht="14.25" customHeight="1" x14ac:dyDescent="0.3">
      <c r="B109" s="220"/>
      <c r="E109" s="220"/>
      <c r="F109" s="220"/>
    </row>
    <row r="110" spans="2:6" ht="14.25" customHeight="1" x14ac:dyDescent="0.3">
      <c r="B110" s="220"/>
      <c r="E110" s="220"/>
      <c r="F110" s="220"/>
    </row>
    <row r="111" spans="2:6" ht="14.25" customHeight="1" x14ac:dyDescent="0.3">
      <c r="B111" s="220"/>
      <c r="E111" s="220"/>
      <c r="F111" s="220"/>
    </row>
    <row r="112" spans="2:6" ht="14.25" customHeight="1" x14ac:dyDescent="0.3">
      <c r="B112" s="220"/>
      <c r="E112" s="220"/>
      <c r="F112" s="220"/>
    </row>
    <row r="113" spans="2:6" ht="14.25" customHeight="1" x14ac:dyDescent="0.3">
      <c r="B113" s="220"/>
      <c r="E113" s="220"/>
      <c r="F113" s="220"/>
    </row>
    <row r="114" spans="2:6" ht="14.25" customHeight="1" x14ac:dyDescent="0.3">
      <c r="B114" s="220"/>
      <c r="E114" s="220"/>
      <c r="F114" s="220"/>
    </row>
    <row r="115" spans="2:6" ht="14.25" customHeight="1" x14ac:dyDescent="0.3">
      <c r="B115" s="220"/>
      <c r="E115" s="220"/>
      <c r="F115" s="220"/>
    </row>
    <row r="116" spans="2:6" ht="14.25" customHeight="1" x14ac:dyDescent="0.3">
      <c r="B116" s="220"/>
      <c r="E116" s="220"/>
      <c r="F116" s="220"/>
    </row>
    <row r="117" spans="2:6" ht="14.25" customHeight="1" x14ac:dyDescent="0.3">
      <c r="B117" s="220"/>
      <c r="E117" s="220"/>
      <c r="F117" s="220"/>
    </row>
    <row r="118" spans="2:6" ht="14.25" customHeight="1" x14ac:dyDescent="0.3">
      <c r="B118" s="220"/>
      <c r="E118" s="220"/>
      <c r="F118" s="220"/>
    </row>
    <row r="119" spans="2:6" ht="14.25" customHeight="1" x14ac:dyDescent="0.3">
      <c r="B119" s="220"/>
      <c r="E119" s="220"/>
      <c r="F119" s="220"/>
    </row>
    <row r="120" spans="2:6" ht="14.25" customHeight="1" x14ac:dyDescent="0.3">
      <c r="B120" s="220"/>
      <c r="E120" s="220"/>
      <c r="F120" s="220"/>
    </row>
    <row r="121" spans="2:6" ht="14.25" customHeight="1" x14ac:dyDescent="0.3">
      <c r="B121" s="220"/>
      <c r="E121" s="220"/>
      <c r="F121" s="220"/>
    </row>
    <row r="122" spans="2:6" ht="14.25" customHeight="1" x14ac:dyDescent="0.3">
      <c r="B122" s="220"/>
      <c r="E122" s="220"/>
      <c r="F122" s="220"/>
    </row>
    <row r="123" spans="2:6" ht="14.25" customHeight="1" x14ac:dyDescent="0.3">
      <c r="B123" s="220"/>
      <c r="E123" s="220"/>
      <c r="F123" s="220"/>
    </row>
    <row r="124" spans="2:6" ht="14.25" customHeight="1" x14ac:dyDescent="0.3">
      <c r="B124" s="220"/>
      <c r="E124" s="220"/>
      <c r="F124" s="220"/>
    </row>
    <row r="125" spans="2:6" ht="14.25" customHeight="1" x14ac:dyDescent="0.3">
      <c r="B125" s="220"/>
      <c r="E125" s="220"/>
      <c r="F125" s="220"/>
    </row>
    <row r="126" spans="2:6" ht="14.25" customHeight="1" x14ac:dyDescent="0.3">
      <c r="B126" s="220"/>
      <c r="E126" s="220"/>
      <c r="F126" s="220"/>
    </row>
    <row r="127" spans="2:6" ht="14.25" customHeight="1" x14ac:dyDescent="0.3">
      <c r="B127" s="220"/>
      <c r="E127" s="220"/>
      <c r="F127" s="220"/>
    </row>
    <row r="128" spans="2:6" ht="14.25" customHeight="1" x14ac:dyDescent="0.3">
      <c r="B128" s="220"/>
      <c r="E128" s="220"/>
      <c r="F128" s="220"/>
    </row>
    <row r="129" spans="2:6" ht="14.25" customHeight="1" x14ac:dyDescent="0.3">
      <c r="B129" s="220"/>
      <c r="E129" s="220"/>
      <c r="F129" s="220"/>
    </row>
    <row r="130" spans="2:6" ht="14.25" customHeight="1" x14ac:dyDescent="0.3">
      <c r="B130" s="220"/>
      <c r="E130" s="220"/>
      <c r="F130" s="220"/>
    </row>
    <row r="131" spans="2:6" ht="14.25" customHeight="1" x14ac:dyDescent="0.3">
      <c r="B131" s="220"/>
      <c r="E131" s="220"/>
      <c r="F131" s="220"/>
    </row>
    <row r="132" spans="2:6" ht="14.25" customHeight="1" x14ac:dyDescent="0.3">
      <c r="B132" s="220"/>
      <c r="E132" s="220"/>
      <c r="F132" s="220"/>
    </row>
    <row r="133" spans="2:6" ht="14.25" customHeight="1" x14ac:dyDescent="0.3">
      <c r="B133" s="220"/>
      <c r="E133" s="220"/>
      <c r="F133" s="220"/>
    </row>
    <row r="134" spans="2:6" ht="14.25" customHeight="1" x14ac:dyDescent="0.3">
      <c r="B134" s="220"/>
      <c r="E134" s="220"/>
      <c r="F134" s="220"/>
    </row>
    <row r="135" spans="2:6" ht="14.25" customHeight="1" x14ac:dyDescent="0.3">
      <c r="B135" s="220"/>
      <c r="E135" s="220"/>
      <c r="F135" s="220"/>
    </row>
    <row r="136" spans="2:6" ht="14.25" customHeight="1" x14ac:dyDescent="0.3">
      <c r="B136" s="220"/>
      <c r="E136" s="220"/>
      <c r="F136" s="220"/>
    </row>
    <row r="137" spans="2:6" ht="14.25" customHeight="1" x14ac:dyDescent="0.3">
      <c r="B137" s="220"/>
      <c r="E137" s="220"/>
      <c r="F137" s="220"/>
    </row>
    <row r="138" spans="2:6" ht="14.25" customHeight="1" x14ac:dyDescent="0.3">
      <c r="B138" s="220"/>
      <c r="E138" s="220"/>
      <c r="F138" s="220"/>
    </row>
    <row r="139" spans="2:6" ht="14.25" customHeight="1" x14ac:dyDescent="0.3">
      <c r="B139" s="220"/>
      <c r="E139" s="220"/>
      <c r="F139" s="220"/>
    </row>
    <row r="140" spans="2:6" ht="14.25" customHeight="1" x14ac:dyDescent="0.3">
      <c r="B140" s="220"/>
      <c r="E140" s="220"/>
      <c r="F140" s="220"/>
    </row>
    <row r="141" spans="2:6" ht="14.25" customHeight="1" x14ac:dyDescent="0.3">
      <c r="B141" s="220"/>
      <c r="E141" s="220"/>
      <c r="F141" s="220"/>
    </row>
    <row r="142" spans="2:6" ht="14.25" customHeight="1" x14ac:dyDescent="0.3">
      <c r="B142" s="220"/>
      <c r="E142" s="220"/>
      <c r="F142" s="220"/>
    </row>
    <row r="143" spans="2:6" ht="14.25" customHeight="1" x14ac:dyDescent="0.3">
      <c r="B143" s="220"/>
      <c r="E143" s="220"/>
      <c r="F143" s="220"/>
    </row>
    <row r="144" spans="2:6" ht="14.25" customHeight="1" x14ac:dyDescent="0.3">
      <c r="B144" s="220"/>
      <c r="E144" s="220"/>
      <c r="F144" s="220"/>
    </row>
    <row r="145" spans="2:6" ht="14.25" customHeight="1" x14ac:dyDescent="0.3">
      <c r="B145" s="220"/>
      <c r="E145" s="220"/>
      <c r="F145" s="220"/>
    </row>
    <row r="146" spans="2:6" ht="14.25" customHeight="1" x14ac:dyDescent="0.3">
      <c r="B146" s="220"/>
      <c r="E146" s="220"/>
      <c r="F146" s="220"/>
    </row>
    <row r="147" spans="2:6" ht="14.25" customHeight="1" x14ac:dyDescent="0.3">
      <c r="B147" s="220"/>
      <c r="E147" s="220"/>
      <c r="F147" s="220"/>
    </row>
    <row r="148" spans="2:6" ht="14.25" customHeight="1" x14ac:dyDescent="0.3">
      <c r="B148" s="220"/>
      <c r="E148" s="220"/>
      <c r="F148" s="220"/>
    </row>
    <row r="149" spans="2:6" ht="14.25" customHeight="1" x14ac:dyDescent="0.3">
      <c r="B149" s="220"/>
      <c r="E149" s="220"/>
      <c r="F149" s="220"/>
    </row>
    <row r="150" spans="2:6" ht="14.25" customHeight="1" x14ac:dyDescent="0.3">
      <c r="B150" s="220"/>
      <c r="E150" s="220"/>
      <c r="F150" s="220"/>
    </row>
    <row r="151" spans="2:6" ht="14.25" customHeight="1" x14ac:dyDescent="0.3">
      <c r="B151" s="220"/>
      <c r="E151" s="220"/>
      <c r="F151" s="220"/>
    </row>
    <row r="152" spans="2:6" ht="14.25" customHeight="1" x14ac:dyDescent="0.3">
      <c r="B152" s="220"/>
      <c r="E152" s="220"/>
      <c r="F152" s="220"/>
    </row>
    <row r="153" spans="2:6" ht="14.25" customHeight="1" x14ac:dyDescent="0.3">
      <c r="B153" s="220"/>
      <c r="E153" s="220"/>
      <c r="F153" s="220"/>
    </row>
    <row r="154" spans="2:6" ht="14.25" customHeight="1" x14ac:dyDescent="0.3">
      <c r="B154" s="220"/>
      <c r="E154" s="220"/>
      <c r="F154" s="220"/>
    </row>
    <row r="155" spans="2:6" ht="14.25" customHeight="1" x14ac:dyDescent="0.3">
      <c r="B155" s="220"/>
      <c r="E155" s="220"/>
      <c r="F155" s="220"/>
    </row>
    <row r="156" spans="2:6" ht="14.25" customHeight="1" x14ac:dyDescent="0.3">
      <c r="B156" s="220"/>
      <c r="E156" s="220"/>
      <c r="F156" s="220"/>
    </row>
    <row r="157" spans="2:6" ht="14.25" customHeight="1" x14ac:dyDescent="0.3">
      <c r="B157" s="220"/>
      <c r="E157" s="220"/>
      <c r="F157" s="220"/>
    </row>
    <row r="158" spans="2:6" ht="14.25" customHeight="1" x14ac:dyDescent="0.3">
      <c r="B158" s="220"/>
      <c r="E158" s="220"/>
      <c r="F158" s="220"/>
    </row>
    <row r="159" spans="2:6" ht="14.25" customHeight="1" x14ac:dyDescent="0.3">
      <c r="B159" s="220"/>
      <c r="E159" s="220"/>
      <c r="F159" s="220"/>
    </row>
    <row r="160" spans="2:6" ht="14.25" customHeight="1" x14ac:dyDescent="0.3">
      <c r="B160" s="220"/>
      <c r="E160" s="220"/>
      <c r="F160" s="220"/>
    </row>
    <row r="161" spans="2:6" ht="14.25" customHeight="1" x14ac:dyDescent="0.3">
      <c r="B161" s="220"/>
      <c r="E161" s="220"/>
      <c r="F161" s="220"/>
    </row>
    <row r="162" spans="2:6" ht="14.25" customHeight="1" x14ac:dyDescent="0.3">
      <c r="B162" s="220"/>
      <c r="E162" s="220"/>
      <c r="F162" s="220"/>
    </row>
    <row r="163" spans="2:6" ht="14.25" customHeight="1" x14ac:dyDescent="0.3">
      <c r="B163" s="220"/>
      <c r="E163" s="220"/>
      <c r="F163" s="220"/>
    </row>
    <row r="164" spans="2:6" ht="14.25" customHeight="1" x14ac:dyDescent="0.3">
      <c r="B164" s="220"/>
      <c r="E164" s="220"/>
      <c r="F164" s="220"/>
    </row>
    <row r="165" spans="2:6" ht="14.25" customHeight="1" x14ac:dyDescent="0.3">
      <c r="B165" s="220"/>
      <c r="E165" s="220"/>
      <c r="F165" s="220"/>
    </row>
    <row r="166" spans="2:6" ht="14.25" customHeight="1" x14ac:dyDescent="0.3">
      <c r="B166" s="220"/>
      <c r="E166" s="220"/>
      <c r="F166" s="220"/>
    </row>
    <row r="167" spans="2:6" ht="14.25" customHeight="1" x14ac:dyDescent="0.3">
      <c r="B167" s="220"/>
      <c r="E167" s="220"/>
      <c r="F167" s="220"/>
    </row>
    <row r="168" spans="2:6" ht="14.25" customHeight="1" x14ac:dyDescent="0.3">
      <c r="B168" s="220"/>
      <c r="E168" s="220"/>
      <c r="F168" s="220"/>
    </row>
    <row r="169" spans="2:6" ht="14.25" customHeight="1" x14ac:dyDescent="0.3">
      <c r="B169" s="220"/>
      <c r="E169" s="220"/>
      <c r="F169" s="220"/>
    </row>
    <row r="170" spans="2:6" ht="14.25" customHeight="1" x14ac:dyDescent="0.3">
      <c r="B170" s="220"/>
      <c r="E170" s="220"/>
      <c r="F170" s="220"/>
    </row>
    <row r="171" spans="2:6" ht="14.25" customHeight="1" x14ac:dyDescent="0.3">
      <c r="B171" s="220"/>
      <c r="E171" s="220"/>
      <c r="F171" s="220"/>
    </row>
    <row r="172" spans="2:6" ht="14.25" customHeight="1" x14ac:dyDescent="0.3">
      <c r="B172" s="220"/>
      <c r="E172" s="220"/>
      <c r="F172" s="220"/>
    </row>
    <row r="173" spans="2:6" ht="14.25" customHeight="1" x14ac:dyDescent="0.3">
      <c r="B173" s="220"/>
      <c r="E173" s="220"/>
      <c r="F173" s="220"/>
    </row>
    <row r="174" spans="2:6" ht="14.25" customHeight="1" x14ac:dyDescent="0.3">
      <c r="B174" s="220"/>
      <c r="E174" s="220"/>
      <c r="F174" s="220"/>
    </row>
    <row r="175" spans="2:6" ht="14.25" customHeight="1" x14ac:dyDescent="0.3">
      <c r="B175" s="220"/>
      <c r="E175" s="220"/>
      <c r="F175" s="220"/>
    </row>
    <row r="176" spans="2:6" ht="14.25" customHeight="1" x14ac:dyDescent="0.3">
      <c r="B176" s="220"/>
      <c r="E176" s="220"/>
      <c r="F176" s="220"/>
    </row>
    <row r="177" spans="2:6" ht="14.25" customHeight="1" x14ac:dyDescent="0.3">
      <c r="B177" s="220"/>
      <c r="E177" s="220"/>
      <c r="F177" s="220"/>
    </row>
    <row r="178" spans="2:6" ht="14.25" customHeight="1" x14ac:dyDescent="0.3">
      <c r="B178" s="220"/>
      <c r="E178" s="220"/>
      <c r="F178" s="220"/>
    </row>
    <row r="179" spans="2:6" ht="14.25" customHeight="1" x14ac:dyDescent="0.3">
      <c r="B179" s="220"/>
      <c r="E179" s="220"/>
      <c r="F179" s="220"/>
    </row>
    <row r="180" spans="2:6" ht="14.25" customHeight="1" x14ac:dyDescent="0.3">
      <c r="B180" s="220"/>
      <c r="E180" s="220"/>
      <c r="F180" s="220"/>
    </row>
    <row r="181" spans="2:6" ht="14.25" customHeight="1" x14ac:dyDescent="0.3">
      <c r="B181" s="220"/>
      <c r="E181" s="220"/>
      <c r="F181" s="220"/>
    </row>
    <row r="182" spans="2:6" ht="14.25" customHeight="1" x14ac:dyDescent="0.3">
      <c r="B182" s="220"/>
      <c r="E182" s="220"/>
      <c r="F182" s="220"/>
    </row>
    <row r="183" spans="2:6" ht="14.25" customHeight="1" x14ac:dyDescent="0.3">
      <c r="B183" s="220"/>
      <c r="E183" s="220"/>
      <c r="F183" s="220"/>
    </row>
    <row r="184" spans="2:6" ht="14.25" customHeight="1" x14ac:dyDescent="0.3">
      <c r="B184" s="220"/>
      <c r="E184" s="220"/>
      <c r="F184" s="220"/>
    </row>
    <row r="185" spans="2:6" ht="14.25" customHeight="1" x14ac:dyDescent="0.3">
      <c r="B185" s="220"/>
      <c r="E185" s="220"/>
      <c r="F185" s="220"/>
    </row>
    <row r="186" spans="2:6" ht="14.25" customHeight="1" x14ac:dyDescent="0.3">
      <c r="B186" s="220"/>
      <c r="E186" s="220"/>
      <c r="F186" s="220"/>
    </row>
    <row r="187" spans="2:6" ht="14.25" customHeight="1" x14ac:dyDescent="0.3">
      <c r="B187" s="220"/>
      <c r="E187" s="220"/>
      <c r="F187" s="220"/>
    </row>
    <row r="188" spans="2:6" ht="14.25" customHeight="1" x14ac:dyDescent="0.3">
      <c r="B188" s="220"/>
      <c r="E188" s="220"/>
      <c r="F188" s="220"/>
    </row>
    <row r="189" spans="2:6" ht="14.25" customHeight="1" x14ac:dyDescent="0.3">
      <c r="B189" s="220"/>
      <c r="E189" s="220"/>
      <c r="F189" s="220"/>
    </row>
    <row r="190" spans="2:6" ht="14.25" customHeight="1" x14ac:dyDescent="0.3">
      <c r="B190" s="220"/>
      <c r="E190" s="220"/>
      <c r="F190" s="220"/>
    </row>
    <row r="191" spans="2:6" ht="14.25" customHeight="1" x14ac:dyDescent="0.3">
      <c r="B191" s="220"/>
      <c r="E191" s="220"/>
      <c r="F191" s="220"/>
    </row>
    <row r="192" spans="2:6" ht="14.25" customHeight="1" x14ac:dyDescent="0.3">
      <c r="B192" s="220"/>
      <c r="E192" s="220"/>
      <c r="F192" s="220"/>
    </row>
    <row r="193" spans="2:6" ht="14.25" customHeight="1" x14ac:dyDescent="0.3">
      <c r="B193" s="220"/>
      <c r="E193" s="220"/>
      <c r="F193" s="220"/>
    </row>
    <row r="194" spans="2:6" ht="14.25" customHeight="1" x14ac:dyDescent="0.3">
      <c r="B194" s="220"/>
      <c r="E194" s="220"/>
      <c r="F194" s="220"/>
    </row>
    <row r="195" spans="2:6" ht="14.25" customHeight="1" x14ac:dyDescent="0.3">
      <c r="B195" s="220"/>
      <c r="E195" s="220"/>
      <c r="F195" s="220"/>
    </row>
    <row r="196" spans="2:6" ht="14.25" customHeight="1" x14ac:dyDescent="0.3">
      <c r="B196" s="220"/>
      <c r="E196" s="220"/>
      <c r="F196" s="220"/>
    </row>
    <row r="197" spans="2:6" ht="14.25" customHeight="1" x14ac:dyDescent="0.3">
      <c r="B197" s="220"/>
      <c r="E197" s="220"/>
      <c r="F197" s="220"/>
    </row>
    <row r="198" spans="2:6" ht="14.25" customHeight="1" x14ac:dyDescent="0.3">
      <c r="B198" s="220"/>
      <c r="E198" s="220"/>
      <c r="F198" s="220"/>
    </row>
    <row r="199" spans="2:6" ht="14.25" customHeight="1" x14ac:dyDescent="0.3">
      <c r="B199" s="220"/>
      <c r="E199" s="220"/>
      <c r="F199" s="220"/>
    </row>
    <row r="200" spans="2:6" ht="14.25" customHeight="1" x14ac:dyDescent="0.3">
      <c r="B200" s="220"/>
      <c r="E200" s="220"/>
      <c r="F200" s="220"/>
    </row>
    <row r="201" spans="2:6" ht="14.25" customHeight="1" x14ac:dyDescent="0.3">
      <c r="B201" s="220"/>
      <c r="E201" s="220"/>
      <c r="F201" s="220"/>
    </row>
    <row r="202" spans="2:6" ht="14.25" customHeight="1" x14ac:dyDescent="0.3">
      <c r="B202" s="220"/>
      <c r="E202" s="220"/>
      <c r="F202" s="220"/>
    </row>
    <row r="203" spans="2:6" ht="14.25" customHeight="1" x14ac:dyDescent="0.3">
      <c r="B203" s="220"/>
      <c r="E203" s="220"/>
      <c r="F203" s="220"/>
    </row>
    <row r="204" spans="2:6" ht="14.25" customHeight="1" x14ac:dyDescent="0.3">
      <c r="B204" s="220"/>
      <c r="E204" s="220"/>
      <c r="F204" s="220"/>
    </row>
    <row r="205" spans="2:6" ht="14.25" customHeight="1" x14ac:dyDescent="0.3">
      <c r="B205" s="220"/>
      <c r="E205" s="220"/>
      <c r="F205" s="220"/>
    </row>
    <row r="206" spans="2:6" ht="14.25" customHeight="1" x14ac:dyDescent="0.3">
      <c r="B206" s="220"/>
      <c r="E206" s="220"/>
      <c r="F206" s="220"/>
    </row>
    <row r="207" spans="2:6" ht="14.25" customHeight="1" x14ac:dyDescent="0.3">
      <c r="B207" s="220"/>
      <c r="E207" s="220"/>
      <c r="F207" s="220"/>
    </row>
    <row r="208" spans="2:6" ht="14.25" customHeight="1" x14ac:dyDescent="0.3">
      <c r="B208" s="220"/>
      <c r="E208" s="220"/>
      <c r="F208" s="220"/>
    </row>
    <row r="209" spans="2:6" ht="14.25" customHeight="1" x14ac:dyDescent="0.3">
      <c r="B209" s="220"/>
      <c r="E209" s="220"/>
      <c r="F209" s="220"/>
    </row>
    <row r="210" spans="2:6" ht="14.25" customHeight="1" x14ac:dyDescent="0.3">
      <c r="B210" s="220"/>
      <c r="E210" s="220"/>
      <c r="F210" s="220"/>
    </row>
    <row r="211" spans="2:6" ht="14.25" customHeight="1" x14ac:dyDescent="0.3">
      <c r="B211" s="220"/>
      <c r="E211" s="220"/>
      <c r="F211" s="220"/>
    </row>
    <row r="212" spans="2:6" ht="14.25" customHeight="1" x14ac:dyDescent="0.3">
      <c r="B212" s="220"/>
      <c r="E212" s="220"/>
      <c r="F212" s="220"/>
    </row>
    <row r="213" spans="2:6" ht="14.25" customHeight="1" x14ac:dyDescent="0.3">
      <c r="B213" s="220"/>
      <c r="E213" s="220"/>
      <c r="F213" s="220"/>
    </row>
    <row r="214" spans="2:6" ht="14.25" customHeight="1" x14ac:dyDescent="0.3">
      <c r="B214" s="220"/>
      <c r="E214" s="220"/>
      <c r="F214" s="220"/>
    </row>
    <row r="215" spans="2:6" ht="14.25" customHeight="1" x14ac:dyDescent="0.3">
      <c r="B215" s="220"/>
      <c r="E215" s="220"/>
      <c r="F215" s="220"/>
    </row>
    <row r="216" spans="2:6" ht="14.25" customHeight="1" x14ac:dyDescent="0.3">
      <c r="B216" s="220"/>
      <c r="E216" s="220"/>
      <c r="F216" s="220"/>
    </row>
    <row r="217" spans="2:6" ht="14.25" customHeight="1" x14ac:dyDescent="0.3">
      <c r="B217" s="220"/>
      <c r="E217" s="220"/>
      <c r="F217" s="220"/>
    </row>
    <row r="218" spans="2:6" ht="14.25" customHeight="1" x14ac:dyDescent="0.3">
      <c r="B218" s="220"/>
      <c r="E218" s="220"/>
      <c r="F218" s="220"/>
    </row>
    <row r="219" spans="2:6" ht="15.75" customHeight="1" x14ac:dyDescent="0.3">
      <c r="E219" s="223"/>
      <c r="F219" s="220"/>
    </row>
    <row r="220" spans="2:6" ht="15.75" customHeight="1" x14ac:dyDescent="0.3">
      <c r="E220" s="223"/>
      <c r="F220" s="220"/>
    </row>
    <row r="221" spans="2:6" ht="15.75" customHeight="1" x14ac:dyDescent="0.3">
      <c r="E221" s="223"/>
      <c r="F221" s="220"/>
    </row>
    <row r="222" spans="2:6" ht="15.75" customHeight="1" x14ac:dyDescent="0.3">
      <c r="F222" s="220"/>
    </row>
    <row r="223" spans="2:6" ht="15.75" customHeight="1" x14ac:dyDescent="0.3">
      <c r="F223" s="220"/>
    </row>
    <row r="224" spans="2:6" ht="15.75" customHeight="1" x14ac:dyDescent="0.3">
      <c r="F224" s="220"/>
    </row>
    <row r="225" spans="6:6" ht="15.75" customHeight="1" x14ac:dyDescent="0.3">
      <c r="F225" s="220"/>
    </row>
    <row r="226" spans="6:6" ht="15.75" customHeight="1" x14ac:dyDescent="0.3">
      <c r="F226" s="220"/>
    </row>
    <row r="227" spans="6:6" ht="15.75" customHeight="1" x14ac:dyDescent="0.3">
      <c r="F227" s="220"/>
    </row>
    <row r="228" spans="6:6" ht="15.75" customHeight="1" x14ac:dyDescent="0.3">
      <c r="F228" s="220"/>
    </row>
    <row r="229" spans="6:6" ht="15.75" customHeight="1" x14ac:dyDescent="0.3">
      <c r="F229" s="220"/>
    </row>
    <row r="230" spans="6:6" ht="15.75" customHeight="1" x14ac:dyDescent="0.3">
      <c r="F230" s="220"/>
    </row>
    <row r="231" spans="6:6" ht="15.75" customHeight="1" x14ac:dyDescent="0.3">
      <c r="F231" s="220"/>
    </row>
    <row r="232" spans="6:6" ht="15.75" customHeight="1" x14ac:dyDescent="0.3">
      <c r="F232" s="220"/>
    </row>
    <row r="233" spans="6:6" ht="15.75" customHeight="1" x14ac:dyDescent="0.3">
      <c r="F233" s="220"/>
    </row>
    <row r="234" spans="6:6" ht="15.75" customHeight="1" x14ac:dyDescent="0.3">
      <c r="F234" s="220"/>
    </row>
    <row r="235" spans="6:6" ht="15.75" customHeight="1" x14ac:dyDescent="0.3">
      <c r="F235" s="220"/>
    </row>
    <row r="236" spans="6:6" ht="15.75" customHeight="1" x14ac:dyDescent="0.3">
      <c r="F236" s="220"/>
    </row>
    <row r="237" spans="6:6" ht="15.75" customHeight="1" x14ac:dyDescent="0.3">
      <c r="F237" s="220"/>
    </row>
    <row r="238" spans="6:6" ht="15.75" customHeight="1" x14ac:dyDescent="0.3">
      <c r="F238" s="220"/>
    </row>
    <row r="239" spans="6:6" ht="15.75" customHeight="1" x14ac:dyDescent="0.3">
      <c r="F239" s="220"/>
    </row>
    <row r="240" spans="6:6" ht="15.75" customHeight="1" x14ac:dyDescent="0.3">
      <c r="F240" s="220"/>
    </row>
    <row r="241" spans="6:6" ht="15.75" customHeight="1" x14ac:dyDescent="0.3">
      <c r="F241" s="220"/>
    </row>
    <row r="242" spans="6:6" ht="15.75" customHeight="1" x14ac:dyDescent="0.3">
      <c r="F242" s="220"/>
    </row>
    <row r="243" spans="6:6" ht="15.75" customHeight="1" x14ac:dyDescent="0.3">
      <c r="F243" s="220"/>
    </row>
    <row r="244" spans="6:6" ht="15.75" customHeight="1" x14ac:dyDescent="0.3">
      <c r="F244" s="220"/>
    </row>
    <row r="245" spans="6:6" ht="15.75" customHeight="1" x14ac:dyDescent="0.3">
      <c r="F245" s="220"/>
    </row>
    <row r="246" spans="6:6" ht="15.75" customHeight="1" x14ac:dyDescent="0.3">
      <c r="F246" s="220"/>
    </row>
    <row r="247" spans="6:6" ht="15.75" customHeight="1" x14ac:dyDescent="0.3">
      <c r="F247" s="220"/>
    </row>
    <row r="248" spans="6:6" ht="15.75" customHeight="1" x14ac:dyDescent="0.3">
      <c r="F248" s="220"/>
    </row>
    <row r="249" spans="6:6" ht="15.75" customHeight="1" x14ac:dyDescent="0.3">
      <c r="F249" s="220"/>
    </row>
    <row r="250" spans="6:6" ht="15.75" customHeight="1" x14ac:dyDescent="0.3">
      <c r="F250" s="220"/>
    </row>
    <row r="251" spans="6:6" ht="15.75" customHeight="1" x14ac:dyDescent="0.3">
      <c r="F251" s="220"/>
    </row>
    <row r="252" spans="6:6" ht="15.75" customHeight="1" x14ac:dyDescent="0.3">
      <c r="F252" s="220"/>
    </row>
    <row r="253" spans="6:6" ht="15.75" customHeight="1" x14ac:dyDescent="0.3">
      <c r="F253" s="220"/>
    </row>
    <row r="254" spans="6:6" ht="15.75" customHeight="1" x14ac:dyDescent="0.3">
      <c r="F254" s="220"/>
    </row>
    <row r="255" spans="6:6" ht="15.75" customHeight="1" x14ac:dyDescent="0.3">
      <c r="F255" s="220"/>
    </row>
    <row r="256" spans="6:6" ht="15.75" customHeight="1" x14ac:dyDescent="0.3">
      <c r="F256" s="220"/>
    </row>
    <row r="257" spans="6:6" ht="15.75" customHeight="1" x14ac:dyDescent="0.3">
      <c r="F257" s="220"/>
    </row>
    <row r="258" spans="6:6" ht="15.75" customHeight="1" x14ac:dyDescent="0.3">
      <c r="F258" s="220"/>
    </row>
    <row r="259" spans="6:6" ht="15.75" customHeight="1" x14ac:dyDescent="0.3">
      <c r="F259" s="220"/>
    </row>
    <row r="260" spans="6:6" ht="15.75" customHeight="1" x14ac:dyDescent="0.3">
      <c r="F260" s="220"/>
    </row>
    <row r="261" spans="6:6" ht="15.75" customHeight="1" x14ac:dyDescent="0.3">
      <c r="F261" s="220"/>
    </row>
    <row r="262" spans="6:6" ht="15.75" customHeight="1" x14ac:dyDescent="0.3">
      <c r="F262" s="220"/>
    </row>
    <row r="263" spans="6:6" ht="15.75" customHeight="1" x14ac:dyDescent="0.3">
      <c r="F263" s="220"/>
    </row>
    <row r="264" spans="6:6" ht="15.75" customHeight="1" x14ac:dyDescent="0.3">
      <c r="F264" s="220"/>
    </row>
    <row r="265" spans="6:6" ht="15.75" customHeight="1" x14ac:dyDescent="0.3">
      <c r="F265" s="220"/>
    </row>
    <row r="266" spans="6:6" ht="15.75" customHeight="1" x14ac:dyDescent="0.3">
      <c r="F266" s="220"/>
    </row>
    <row r="267" spans="6:6" ht="15.75" customHeight="1" x14ac:dyDescent="0.3">
      <c r="F267" s="220"/>
    </row>
    <row r="268" spans="6:6" ht="15.75" customHeight="1" x14ac:dyDescent="0.3">
      <c r="F268" s="220"/>
    </row>
    <row r="269" spans="6:6" ht="15.75" customHeight="1" x14ac:dyDescent="0.3">
      <c r="F269" s="220"/>
    </row>
    <row r="270" spans="6:6" ht="15.75" customHeight="1" x14ac:dyDescent="0.3">
      <c r="F270" s="220"/>
    </row>
    <row r="271" spans="6:6" ht="15.75" customHeight="1" x14ac:dyDescent="0.3">
      <c r="F271" s="220"/>
    </row>
    <row r="272" spans="6:6" ht="15.75" customHeight="1" x14ac:dyDescent="0.3">
      <c r="F272" s="220"/>
    </row>
    <row r="273" spans="6:6" ht="15.75" customHeight="1" x14ac:dyDescent="0.3">
      <c r="F273" s="220"/>
    </row>
    <row r="274" spans="6:6" ht="15.75" customHeight="1" x14ac:dyDescent="0.3">
      <c r="F274" s="220"/>
    </row>
    <row r="275" spans="6:6" ht="15.75" customHeight="1" x14ac:dyDescent="0.3">
      <c r="F275" s="220"/>
    </row>
    <row r="276" spans="6:6" ht="15.75" customHeight="1" x14ac:dyDescent="0.3">
      <c r="F276" s="220"/>
    </row>
    <row r="277" spans="6:6" ht="15.75" customHeight="1" x14ac:dyDescent="0.3">
      <c r="F277" s="220"/>
    </row>
    <row r="278" spans="6:6" ht="15.75" customHeight="1" x14ac:dyDescent="0.3">
      <c r="F278" s="220"/>
    </row>
    <row r="279" spans="6:6" ht="15.75" customHeight="1" x14ac:dyDescent="0.3">
      <c r="F279" s="220"/>
    </row>
    <row r="280" spans="6:6" ht="15.75" customHeight="1" x14ac:dyDescent="0.3">
      <c r="F280" s="220"/>
    </row>
    <row r="281" spans="6:6" ht="15.75" customHeight="1" x14ac:dyDescent="0.3">
      <c r="F281" s="220"/>
    </row>
    <row r="282" spans="6:6" ht="15.75" customHeight="1" x14ac:dyDescent="0.3">
      <c r="F282" s="220"/>
    </row>
    <row r="283" spans="6:6" ht="15.75" customHeight="1" x14ac:dyDescent="0.3">
      <c r="F283" s="220"/>
    </row>
    <row r="284" spans="6:6" ht="15.75" customHeight="1" x14ac:dyDescent="0.3">
      <c r="F284" s="220"/>
    </row>
    <row r="285" spans="6:6" ht="15.75" customHeight="1" x14ac:dyDescent="0.3">
      <c r="F285" s="220"/>
    </row>
    <row r="286" spans="6:6" ht="15.75" customHeight="1" x14ac:dyDescent="0.3">
      <c r="F286" s="220"/>
    </row>
    <row r="287" spans="6:6" ht="15.75" customHeight="1" x14ac:dyDescent="0.3">
      <c r="F287" s="220"/>
    </row>
    <row r="288" spans="6:6" ht="15.75" customHeight="1" x14ac:dyDescent="0.3">
      <c r="F288" s="220"/>
    </row>
    <row r="289" spans="6:6" ht="15.75" customHeight="1" x14ac:dyDescent="0.3">
      <c r="F289" s="220"/>
    </row>
    <row r="290" spans="6:6" ht="15.75" customHeight="1" x14ac:dyDescent="0.3">
      <c r="F290" s="220"/>
    </row>
    <row r="291" spans="6:6" ht="15.75" customHeight="1" x14ac:dyDescent="0.3">
      <c r="F291" s="220"/>
    </row>
    <row r="292" spans="6:6" ht="15.75" customHeight="1" x14ac:dyDescent="0.3">
      <c r="F292" s="220"/>
    </row>
    <row r="293" spans="6:6" ht="15.75" customHeight="1" x14ac:dyDescent="0.3">
      <c r="F293" s="220"/>
    </row>
    <row r="294" spans="6:6" ht="15.75" customHeight="1" x14ac:dyDescent="0.3">
      <c r="F294" s="220"/>
    </row>
    <row r="295" spans="6:6" ht="15.75" customHeight="1" x14ac:dyDescent="0.3">
      <c r="F295" s="220"/>
    </row>
    <row r="296" spans="6:6" ht="15.75" customHeight="1" x14ac:dyDescent="0.3">
      <c r="F296" s="220"/>
    </row>
    <row r="297" spans="6:6" ht="15.75" customHeight="1" x14ac:dyDescent="0.3">
      <c r="F297" s="220"/>
    </row>
    <row r="298" spans="6:6" ht="15.75" customHeight="1" x14ac:dyDescent="0.3">
      <c r="F298" s="220"/>
    </row>
    <row r="299" spans="6:6" ht="15.75" customHeight="1" x14ac:dyDescent="0.3">
      <c r="F299" s="220"/>
    </row>
    <row r="300" spans="6:6" ht="15.75" customHeight="1" x14ac:dyDescent="0.3">
      <c r="F300" s="220"/>
    </row>
    <row r="301" spans="6:6" ht="15.75" customHeight="1" x14ac:dyDescent="0.3">
      <c r="F301" s="220"/>
    </row>
    <row r="302" spans="6:6" ht="15.75" customHeight="1" x14ac:dyDescent="0.3">
      <c r="F302" s="220"/>
    </row>
    <row r="303" spans="6:6" ht="15.75" customHeight="1" x14ac:dyDescent="0.3">
      <c r="F303" s="220"/>
    </row>
    <row r="304" spans="6:6" ht="15.75" customHeight="1" x14ac:dyDescent="0.3">
      <c r="F304" s="220"/>
    </row>
    <row r="305" spans="6:6" ht="15.75" customHeight="1" x14ac:dyDescent="0.3">
      <c r="F305" s="220"/>
    </row>
    <row r="306" spans="6:6" ht="15.75" customHeight="1" x14ac:dyDescent="0.3">
      <c r="F306" s="220"/>
    </row>
    <row r="307" spans="6:6" ht="15.75" customHeight="1" x14ac:dyDescent="0.3">
      <c r="F307" s="220"/>
    </row>
    <row r="308" spans="6:6" ht="15.75" customHeight="1" x14ac:dyDescent="0.3">
      <c r="F308" s="220"/>
    </row>
    <row r="309" spans="6:6" ht="15.75" customHeight="1" x14ac:dyDescent="0.3">
      <c r="F309" s="220"/>
    </row>
    <row r="310" spans="6:6" ht="15.75" customHeight="1" x14ac:dyDescent="0.3">
      <c r="F310" s="220"/>
    </row>
    <row r="311" spans="6:6" ht="15.75" customHeight="1" x14ac:dyDescent="0.3">
      <c r="F311" s="220"/>
    </row>
    <row r="312" spans="6:6" ht="15.75" customHeight="1" x14ac:dyDescent="0.3">
      <c r="F312" s="220"/>
    </row>
    <row r="313" spans="6:6" ht="15.75" customHeight="1" x14ac:dyDescent="0.3">
      <c r="F313" s="220"/>
    </row>
    <row r="314" spans="6:6" ht="15.75" customHeight="1" x14ac:dyDescent="0.3">
      <c r="F314" s="220"/>
    </row>
    <row r="315" spans="6:6" ht="15.75" customHeight="1" x14ac:dyDescent="0.3">
      <c r="F315" s="220"/>
    </row>
    <row r="316" spans="6:6" ht="15.75" customHeight="1" x14ac:dyDescent="0.3">
      <c r="F316" s="220"/>
    </row>
    <row r="317" spans="6:6" ht="15.75" customHeight="1" x14ac:dyDescent="0.3">
      <c r="F317" s="220"/>
    </row>
    <row r="318" spans="6:6" ht="15.75" customHeight="1" x14ac:dyDescent="0.3">
      <c r="F318" s="220"/>
    </row>
    <row r="319" spans="6:6" ht="15.75" customHeight="1" x14ac:dyDescent="0.3">
      <c r="F319" s="220"/>
    </row>
    <row r="320" spans="6:6" ht="15.75" customHeight="1" x14ac:dyDescent="0.3">
      <c r="F320" s="220"/>
    </row>
    <row r="321" spans="6:6" ht="15.75" customHeight="1" x14ac:dyDescent="0.3">
      <c r="F321" s="220"/>
    </row>
    <row r="322" spans="6:6" ht="15.75" customHeight="1" x14ac:dyDescent="0.3">
      <c r="F322" s="220"/>
    </row>
    <row r="323" spans="6:6" ht="15.75" customHeight="1" x14ac:dyDescent="0.3">
      <c r="F323" s="220"/>
    </row>
    <row r="324" spans="6:6" ht="15.75" customHeight="1" x14ac:dyDescent="0.3">
      <c r="F324" s="220"/>
    </row>
    <row r="325" spans="6:6" ht="15.75" customHeight="1" x14ac:dyDescent="0.3">
      <c r="F325" s="220"/>
    </row>
    <row r="326" spans="6:6" ht="15.75" customHeight="1" x14ac:dyDescent="0.3">
      <c r="F326" s="220"/>
    </row>
    <row r="327" spans="6:6" ht="15.75" customHeight="1" x14ac:dyDescent="0.3">
      <c r="F327" s="220"/>
    </row>
    <row r="328" spans="6:6" ht="15.75" customHeight="1" x14ac:dyDescent="0.3">
      <c r="F328" s="220"/>
    </row>
    <row r="329" spans="6:6" ht="15.75" customHeight="1" x14ac:dyDescent="0.3">
      <c r="F329" s="220"/>
    </row>
    <row r="330" spans="6:6" ht="15.75" customHeight="1" x14ac:dyDescent="0.3">
      <c r="F330" s="220"/>
    </row>
    <row r="331" spans="6:6" ht="15.75" customHeight="1" x14ac:dyDescent="0.3">
      <c r="F331" s="220"/>
    </row>
    <row r="332" spans="6:6" ht="15.75" customHeight="1" x14ac:dyDescent="0.3">
      <c r="F332" s="220"/>
    </row>
    <row r="333" spans="6:6" ht="15.75" customHeight="1" x14ac:dyDescent="0.3">
      <c r="F333" s="220"/>
    </row>
    <row r="334" spans="6:6" ht="15.75" customHeight="1" x14ac:dyDescent="0.3">
      <c r="F334" s="220"/>
    </row>
    <row r="335" spans="6:6" ht="15.75" customHeight="1" x14ac:dyDescent="0.3">
      <c r="F335" s="220"/>
    </row>
    <row r="336" spans="6:6" ht="15.75" customHeight="1" x14ac:dyDescent="0.3">
      <c r="F336" s="220"/>
    </row>
    <row r="337" spans="6:6" ht="15.75" customHeight="1" x14ac:dyDescent="0.3">
      <c r="F337" s="220"/>
    </row>
    <row r="338" spans="6:6" ht="15.75" customHeight="1" x14ac:dyDescent="0.3">
      <c r="F338" s="220"/>
    </row>
    <row r="339" spans="6:6" ht="15.75" customHeight="1" x14ac:dyDescent="0.3">
      <c r="F339" s="220"/>
    </row>
    <row r="340" spans="6:6" ht="15.75" customHeight="1" x14ac:dyDescent="0.3">
      <c r="F340" s="220"/>
    </row>
    <row r="341" spans="6:6" ht="15.75" customHeight="1" x14ac:dyDescent="0.3">
      <c r="F341" s="220"/>
    </row>
    <row r="342" spans="6:6" ht="15.75" customHeight="1" x14ac:dyDescent="0.3">
      <c r="F342" s="220"/>
    </row>
    <row r="343" spans="6:6" ht="15.75" customHeight="1" x14ac:dyDescent="0.3">
      <c r="F343" s="220"/>
    </row>
    <row r="344" spans="6:6" ht="15.75" customHeight="1" x14ac:dyDescent="0.3">
      <c r="F344" s="220"/>
    </row>
    <row r="345" spans="6:6" ht="15.75" customHeight="1" x14ac:dyDescent="0.3">
      <c r="F345" s="220"/>
    </row>
    <row r="346" spans="6:6" ht="15.75" customHeight="1" x14ac:dyDescent="0.3">
      <c r="F346" s="220"/>
    </row>
    <row r="347" spans="6:6" ht="15.75" customHeight="1" x14ac:dyDescent="0.3">
      <c r="F347" s="220"/>
    </row>
    <row r="348" spans="6:6" ht="15.75" customHeight="1" x14ac:dyDescent="0.3">
      <c r="F348" s="220"/>
    </row>
    <row r="349" spans="6:6" ht="15.75" customHeight="1" x14ac:dyDescent="0.3">
      <c r="F349" s="220"/>
    </row>
    <row r="350" spans="6:6" ht="15.75" customHeight="1" x14ac:dyDescent="0.3">
      <c r="F350" s="220"/>
    </row>
    <row r="351" spans="6:6" ht="15.75" customHeight="1" x14ac:dyDescent="0.3">
      <c r="F351" s="220"/>
    </row>
    <row r="352" spans="6:6" ht="15.75" customHeight="1" x14ac:dyDescent="0.3">
      <c r="F352" s="220"/>
    </row>
    <row r="353" spans="6:6" ht="15.75" customHeight="1" x14ac:dyDescent="0.3">
      <c r="F353" s="220"/>
    </row>
    <row r="354" spans="6:6" ht="15.75" customHeight="1" x14ac:dyDescent="0.3">
      <c r="F354" s="220"/>
    </row>
    <row r="355" spans="6:6" ht="15.75" customHeight="1" x14ac:dyDescent="0.3">
      <c r="F355" s="220"/>
    </row>
    <row r="356" spans="6:6" ht="15.75" customHeight="1" x14ac:dyDescent="0.3">
      <c r="F356" s="220"/>
    </row>
    <row r="357" spans="6:6" ht="15.75" customHeight="1" x14ac:dyDescent="0.3">
      <c r="F357" s="220"/>
    </row>
    <row r="358" spans="6:6" ht="15.75" customHeight="1" x14ac:dyDescent="0.3">
      <c r="F358" s="220"/>
    </row>
    <row r="359" spans="6:6" ht="15.75" customHeight="1" x14ac:dyDescent="0.3">
      <c r="F359" s="220"/>
    </row>
    <row r="360" spans="6:6" ht="15.75" customHeight="1" x14ac:dyDescent="0.3">
      <c r="F360" s="220"/>
    </row>
    <row r="361" spans="6:6" ht="15.75" customHeight="1" x14ac:dyDescent="0.3">
      <c r="F361" s="220"/>
    </row>
    <row r="362" spans="6:6" ht="15.75" customHeight="1" x14ac:dyDescent="0.3">
      <c r="F362" s="220"/>
    </row>
    <row r="363" spans="6:6" ht="15.75" customHeight="1" x14ac:dyDescent="0.3">
      <c r="F363" s="220"/>
    </row>
    <row r="364" spans="6:6" ht="15.75" customHeight="1" x14ac:dyDescent="0.3">
      <c r="F364" s="220"/>
    </row>
    <row r="365" spans="6:6" ht="15.75" customHeight="1" x14ac:dyDescent="0.3">
      <c r="F365" s="220"/>
    </row>
    <row r="366" spans="6:6" ht="15.75" customHeight="1" x14ac:dyDescent="0.3">
      <c r="F366" s="220"/>
    </row>
    <row r="367" spans="6:6" ht="15.75" customHeight="1" x14ac:dyDescent="0.3">
      <c r="F367" s="220"/>
    </row>
    <row r="368" spans="6:6" ht="15.75" customHeight="1" x14ac:dyDescent="0.3">
      <c r="F368" s="220"/>
    </row>
    <row r="369" spans="6:6" ht="15.75" customHeight="1" x14ac:dyDescent="0.3">
      <c r="F369" s="220"/>
    </row>
    <row r="370" spans="6:6" ht="15.75" customHeight="1" x14ac:dyDescent="0.3">
      <c r="F370" s="220"/>
    </row>
    <row r="371" spans="6:6" ht="15.75" customHeight="1" x14ac:dyDescent="0.3">
      <c r="F371" s="220"/>
    </row>
    <row r="372" spans="6:6" ht="15.75" customHeight="1" x14ac:dyDescent="0.3">
      <c r="F372" s="220"/>
    </row>
    <row r="373" spans="6:6" ht="15.75" customHeight="1" x14ac:dyDescent="0.3">
      <c r="F373" s="220"/>
    </row>
    <row r="374" spans="6:6" ht="15.75" customHeight="1" x14ac:dyDescent="0.3">
      <c r="F374" s="220"/>
    </row>
    <row r="375" spans="6:6" ht="15.75" customHeight="1" x14ac:dyDescent="0.3">
      <c r="F375" s="220"/>
    </row>
    <row r="376" spans="6:6" ht="15.75" customHeight="1" x14ac:dyDescent="0.3">
      <c r="F376" s="220"/>
    </row>
    <row r="377" spans="6:6" ht="15.75" customHeight="1" x14ac:dyDescent="0.3">
      <c r="F377" s="220"/>
    </row>
    <row r="378" spans="6:6" ht="15.75" customHeight="1" x14ac:dyDescent="0.3">
      <c r="F378" s="220"/>
    </row>
    <row r="379" spans="6:6" ht="15.75" customHeight="1" x14ac:dyDescent="0.3">
      <c r="F379" s="220"/>
    </row>
    <row r="380" spans="6:6" ht="15.75" customHeight="1" x14ac:dyDescent="0.3">
      <c r="F380" s="220"/>
    </row>
    <row r="381" spans="6:6" ht="15.75" customHeight="1" x14ac:dyDescent="0.3">
      <c r="F381" s="220"/>
    </row>
    <row r="382" spans="6:6" ht="15.75" customHeight="1" x14ac:dyDescent="0.3">
      <c r="F382" s="220"/>
    </row>
    <row r="383" spans="6:6" ht="15.75" customHeight="1" x14ac:dyDescent="0.3">
      <c r="F383" s="220"/>
    </row>
    <row r="384" spans="6:6" ht="15.75" customHeight="1" x14ac:dyDescent="0.3">
      <c r="F384" s="220"/>
    </row>
    <row r="385" spans="6:6" ht="15.75" customHeight="1" x14ac:dyDescent="0.3">
      <c r="F385" s="220"/>
    </row>
    <row r="386" spans="6:6" ht="15.75" customHeight="1" x14ac:dyDescent="0.3">
      <c r="F386" s="220"/>
    </row>
    <row r="387" spans="6:6" ht="15.75" customHeight="1" x14ac:dyDescent="0.3">
      <c r="F387" s="220"/>
    </row>
    <row r="388" spans="6:6" ht="15.75" customHeight="1" x14ac:dyDescent="0.3">
      <c r="F388" s="220"/>
    </row>
    <row r="389" spans="6:6" ht="15.75" customHeight="1" x14ac:dyDescent="0.3">
      <c r="F389" s="220"/>
    </row>
    <row r="390" spans="6:6" ht="15.75" customHeight="1" x14ac:dyDescent="0.3">
      <c r="F390" s="220"/>
    </row>
    <row r="391" spans="6:6" ht="15.75" customHeight="1" x14ac:dyDescent="0.3">
      <c r="F391" s="220"/>
    </row>
    <row r="392" spans="6:6" ht="15.75" customHeight="1" x14ac:dyDescent="0.3">
      <c r="F392" s="220"/>
    </row>
    <row r="393" spans="6:6" ht="15.75" customHeight="1" x14ac:dyDescent="0.3">
      <c r="F393" s="220"/>
    </row>
    <row r="394" spans="6:6" ht="15.75" customHeight="1" x14ac:dyDescent="0.3">
      <c r="F394" s="220"/>
    </row>
    <row r="395" spans="6:6" ht="15.75" customHeight="1" x14ac:dyDescent="0.3">
      <c r="F395" s="220"/>
    </row>
    <row r="396" spans="6:6" ht="15.75" customHeight="1" x14ac:dyDescent="0.3">
      <c r="F396" s="220"/>
    </row>
    <row r="397" spans="6:6" ht="15.75" customHeight="1" x14ac:dyDescent="0.3">
      <c r="F397" s="220"/>
    </row>
    <row r="398" spans="6:6" ht="15.75" customHeight="1" x14ac:dyDescent="0.3">
      <c r="F398" s="220"/>
    </row>
    <row r="399" spans="6:6" ht="15.75" customHeight="1" x14ac:dyDescent="0.3">
      <c r="F399" s="220"/>
    </row>
    <row r="400" spans="6:6" ht="15.75" customHeight="1" x14ac:dyDescent="0.3">
      <c r="F400" s="220"/>
    </row>
    <row r="401" spans="6:6" ht="15.75" customHeight="1" x14ac:dyDescent="0.3">
      <c r="F401" s="220"/>
    </row>
    <row r="402" spans="6:6" ht="15.75" customHeight="1" x14ac:dyDescent="0.3">
      <c r="F402" s="220"/>
    </row>
    <row r="403" spans="6:6" ht="15.75" customHeight="1" x14ac:dyDescent="0.3">
      <c r="F403" s="220"/>
    </row>
    <row r="404" spans="6:6" ht="15.75" customHeight="1" x14ac:dyDescent="0.3">
      <c r="F404" s="220"/>
    </row>
    <row r="405" spans="6:6" ht="15.75" customHeight="1" x14ac:dyDescent="0.3">
      <c r="F405" s="220"/>
    </row>
    <row r="406" spans="6:6" ht="15.75" customHeight="1" x14ac:dyDescent="0.3">
      <c r="F406" s="220"/>
    </row>
    <row r="407" spans="6:6" ht="15.75" customHeight="1" x14ac:dyDescent="0.3">
      <c r="F407" s="220"/>
    </row>
    <row r="408" spans="6:6" ht="15.75" customHeight="1" x14ac:dyDescent="0.3">
      <c r="F408" s="220"/>
    </row>
    <row r="409" spans="6:6" ht="15.75" customHeight="1" x14ac:dyDescent="0.3">
      <c r="F409" s="220"/>
    </row>
    <row r="410" spans="6:6" ht="15.75" customHeight="1" x14ac:dyDescent="0.3">
      <c r="F410" s="220"/>
    </row>
    <row r="411" spans="6:6" ht="15.75" customHeight="1" x14ac:dyDescent="0.3">
      <c r="F411" s="220"/>
    </row>
    <row r="412" spans="6:6" ht="15.75" customHeight="1" x14ac:dyDescent="0.3">
      <c r="F412" s="220"/>
    </row>
    <row r="413" spans="6:6" ht="15.75" customHeight="1" x14ac:dyDescent="0.3">
      <c r="F413" s="220"/>
    </row>
    <row r="414" spans="6:6" ht="15.75" customHeight="1" x14ac:dyDescent="0.3">
      <c r="F414" s="220"/>
    </row>
    <row r="415" spans="6:6" ht="15.75" customHeight="1" x14ac:dyDescent="0.3">
      <c r="F415" s="220"/>
    </row>
    <row r="416" spans="6:6" ht="15.75" customHeight="1" x14ac:dyDescent="0.3">
      <c r="F416" s="220"/>
    </row>
    <row r="417" spans="6:6" ht="15.75" customHeight="1" x14ac:dyDescent="0.3">
      <c r="F417" s="220"/>
    </row>
    <row r="418" spans="6:6" ht="15.75" customHeight="1" x14ac:dyDescent="0.3">
      <c r="F418" s="220"/>
    </row>
    <row r="419" spans="6:6" ht="15.75" customHeight="1" x14ac:dyDescent="0.3">
      <c r="F419" s="220"/>
    </row>
    <row r="420" spans="6:6" ht="15.75" customHeight="1" x14ac:dyDescent="0.3">
      <c r="F420" s="220"/>
    </row>
    <row r="421" spans="6:6" ht="15.75" customHeight="1" x14ac:dyDescent="0.3">
      <c r="F421" s="220"/>
    </row>
    <row r="422" spans="6:6" ht="15.75" customHeight="1" x14ac:dyDescent="0.3">
      <c r="F422" s="220"/>
    </row>
    <row r="423" spans="6:6" ht="15.75" customHeight="1" x14ac:dyDescent="0.3">
      <c r="F423" s="220"/>
    </row>
    <row r="424" spans="6:6" ht="15.75" customHeight="1" x14ac:dyDescent="0.3">
      <c r="F424" s="220"/>
    </row>
    <row r="425" spans="6:6" ht="15.75" customHeight="1" x14ac:dyDescent="0.3">
      <c r="F425" s="220"/>
    </row>
    <row r="426" spans="6:6" ht="15.75" customHeight="1" x14ac:dyDescent="0.3">
      <c r="F426" s="220"/>
    </row>
    <row r="427" spans="6:6" ht="15.75" customHeight="1" x14ac:dyDescent="0.3">
      <c r="F427" s="220"/>
    </row>
    <row r="428" spans="6:6" ht="15.75" customHeight="1" x14ac:dyDescent="0.3">
      <c r="F428" s="220"/>
    </row>
    <row r="429" spans="6:6" ht="15.75" customHeight="1" x14ac:dyDescent="0.3">
      <c r="F429" s="220"/>
    </row>
    <row r="430" spans="6:6" ht="15.75" customHeight="1" x14ac:dyDescent="0.3">
      <c r="F430" s="220"/>
    </row>
    <row r="431" spans="6:6" ht="15.75" customHeight="1" x14ac:dyDescent="0.3">
      <c r="F431" s="220"/>
    </row>
    <row r="432" spans="6:6" ht="15.75" customHeight="1" x14ac:dyDescent="0.3">
      <c r="F432" s="220"/>
    </row>
    <row r="433" spans="6:6" ht="15.75" customHeight="1" x14ac:dyDescent="0.3">
      <c r="F433" s="220"/>
    </row>
    <row r="434" spans="6:6" ht="15.75" customHeight="1" x14ac:dyDescent="0.3">
      <c r="F434" s="220"/>
    </row>
    <row r="435" spans="6:6" ht="15.75" customHeight="1" x14ac:dyDescent="0.3">
      <c r="F435" s="220"/>
    </row>
    <row r="436" spans="6:6" ht="15.75" customHeight="1" x14ac:dyDescent="0.3">
      <c r="F436" s="220"/>
    </row>
    <row r="437" spans="6:6" ht="15.75" customHeight="1" x14ac:dyDescent="0.3">
      <c r="F437" s="220"/>
    </row>
    <row r="438" spans="6:6" ht="15.75" customHeight="1" x14ac:dyDescent="0.3">
      <c r="F438" s="220"/>
    </row>
    <row r="439" spans="6:6" ht="15.75" customHeight="1" x14ac:dyDescent="0.3">
      <c r="F439" s="220"/>
    </row>
    <row r="440" spans="6:6" ht="15.75" customHeight="1" x14ac:dyDescent="0.3">
      <c r="F440" s="220"/>
    </row>
    <row r="441" spans="6:6" ht="15.75" customHeight="1" x14ac:dyDescent="0.3">
      <c r="F441" s="220"/>
    </row>
    <row r="442" spans="6:6" ht="15.75" customHeight="1" x14ac:dyDescent="0.3">
      <c r="F442" s="220"/>
    </row>
    <row r="443" spans="6:6" ht="15.75" customHeight="1" x14ac:dyDescent="0.3">
      <c r="F443" s="220"/>
    </row>
    <row r="444" spans="6:6" ht="15.75" customHeight="1" x14ac:dyDescent="0.3">
      <c r="F444" s="220"/>
    </row>
    <row r="445" spans="6:6" ht="15.75" customHeight="1" x14ac:dyDescent="0.3">
      <c r="F445" s="220"/>
    </row>
    <row r="446" spans="6:6" ht="15.75" customHeight="1" x14ac:dyDescent="0.3">
      <c r="F446" s="220"/>
    </row>
    <row r="447" spans="6:6" ht="15.75" customHeight="1" x14ac:dyDescent="0.3">
      <c r="F447" s="220"/>
    </row>
    <row r="448" spans="6:6" ht="15.75" customHeight="1" x14ac:dyDescent="0.3">
      <c r="F448" s="220"/>
    </row>
    <row r="449" spans="6:6" ht="15.75" customHeight="1" x14ac:dyDescent="0.3">
      <c r="F449" s="220"/>
    </row>
    <row r="450" spans="6:6" ht="15.75" customHeight="1" x14ac:dyDescent="0.3">
      <c r="F450" s="220"/>
    </row>
    <row r="451" spans="6:6" ht="15.75" customHeight="1" x14ac:dyDescent="0.3">
      <c r="F451" s="220"/>
    </row>
    <row r="452" spans="6:6" ht="15.75" customHeight="1" x14ac:dyDescent="0.3">
      <c r="F452" s="220"/>
    </row>
    <row r="453" spans="6:6" ht="15.75" customHeight="1" x14ac:dyDescent="0.3">
      <c r="F453" s="220"/>
    </row>
    <row r="454" spans="6:6" ht="15.75" customHeight="1" x14ac:dyDescent="0.3">
      <c r="F454" s="220"/>
    </row>
    <row r="455" spans="6:6" ht="15.75" customHeight="1" x14ac:dyDescent="0.3">
      <c r="F455" s="220"/>
    </row>
    <row r="456" spans="6:6" ht="15.75" customHeight="1" x14ac:dyDescent="0.3">
      <c r="F456" s="220"/>
    </row>
    <row r="457" spans="6:6" ht="15.75" customHeight="1" x14ac:dyDescent="0.3">
      <c r="F457" s="220"/>
    </row>
    <row r="458" spans="6:6" ht="15.75" customHeight="1" x14ac:dyDescent="0.3">
      <c r="F458" s="220"/>
    </row>
    <row r="459" spans="6:6" ht="15.75" customHeight="1" x14ac:dyDescent="0.3">
      <c r="F459" s="220"/>
    </row>
    <row r="460" spans="6:6" ht="15.75" customHeight="1" x14ac:dyDescent="0.3">
      <c r="F460" s="220"/>
    </row>
    <row r="461" spans="6:6" ht="15.75" customHeight="1" x14ac:dyDescent="0.3">
      <c r="F461" s="220"/>
    </row>
    <row r="462" spans="6:6" ht="15.75" customHeight="1" x14ac:dyDescent="0.3">
      <c r="F462" s="220"/>
    </row>
    <row r="463" spans="6:6" ht="15.75" customHeight="1" x14ac:dyDescent="0.3">
      <c r="F463" s="220"/>
    </row>
    <row r="464" spans="6:6" ht="15.75" customHeight="1" x14ac:dyDescent="0.3">
      <c r="F464" s="220"/>
    </row>
    <row r="465" spans="6:6" ht="15.75" customHeight="1" x14ac:dyDescent="0.3">
      <c r="F465" s="220"/>
    </row>
    <row r="466" spans="6:6" ht="15.75" customHeight="1" x14ac:dyDescent="0.3">
      <c r="F466" s="220"/>
    </row>
    <row r="467" spans="6:6" ht="15.75" customHeight="1" x14ac:dyDescent="0.3">
      <c r="F467" s="220"/>
    </row>
    <row r="468" spans="6:6" ht="15.75" customHeight="1" x14ac:dyDescent="0.3">
      <c r="F468" s="220"/>
    </row>
    <row r="469" spans="6:6" ht="15.75" customHeight="1" x14ac:dyDescent="0.3">
      <c r="F469" s="220"/>
    </row>
    <row r="470" spans="6:6" ht="15.75" customHeight="1" x14ac:dyDescent="0.3">
      <c r="F470" s="220"/>
    </row>
    <row r="471" spans="6:6" ht="15.75" customHeight="1" x14ac:dyDescent="0.3">
      <c r="F471" s="220"/>
    </row>
    <row r="472" spans="6:6" ht="15.75" customHeight="1" x14ac:dyDescent="0.3">
      <c r="F472" s="220"/>
    </row>
    <row r="473" spans="6:6" ht="15.75" customHeight="1" x14ac:dyDescent="0.3">
      <c r="F473" s="220"/>
    </row>
    <row r="474" spans="6:6" ht="15.75" customHeight="1" x14ac:dyDescent="0.3">
      <c r="F474" s="220"/>
    </row>
    <row r="475" spans="6:6" ht="15.75" customHeight="1" x14ac:dyDescent="0.3">
      <c r="F475" s="220"/>
    </row>
    <row r="476" spans="6:6" ht="15.75" customHeight="1" x14ac:dyDescent="0.3">
      <c r="F476" s="220"/>
    </row>
    <row r="477" spans="6:6" ht="15.75" customHeight="1" x14ac:dyDescent="0.3">
      <c r="F477" s="220"/>
    </row>
    <row r="478" spans="6:6" ht="15.75" customHeight="1" x14ac:dyDescent="0.3">
      <c r="F478" s="220"/>
    </row>
    <row r="479" spans="6:6" ht="15.75" customHeight="1" x14ac:dyDescent="0.3">
      <c r="F479" s="220"/>
    </row>
    <row r="480" spans="6:6" ht="15.75" customHeight="1" x14ac:dyDescent="0.3">
      <c r="F480" s="220"/>
    </row>
    <row r="481" spans="6:6" ht="15.75" customHeight="1" x14ac:dyDescent="0.3">
      <c r="F481" s="220"/>
    </row>
    <row r="482" spans="6:6" ht="15.75" customHeight="1" x14ac:dyDescent="0.3">
      <c r="F482" s="220"/>
    </row>
    <row r="483" spans="6:6" ht="15.75" customHeight="1" x14ac:dyDescent="0.3">
      <c r="F483" s="220"/>
    </row>
    <row r="484" spans="6:6" ht="15.75" customHeight="1" x14ac:dyDescent="0.3">
      <c r="F484" s="220"/>
    </row>
    <row r="485" spans="6:6" ht="15.75" customHeight="1" x14ac:dyDescent="0.3">
      <c r="F485" s="220"/>
    </row>
    <row r="486" spans="6:6" ht="15.75" customHeight="1" x14ac:dyDescent="0.3">
      <c r="F486" s="220"/>
    </row>
    <row r="487" spans="6:6" ht="15.75" customHeight="1" x14ac:dyDescent="0.3">
      <c r="F487" s="220"/>
    </row>
    <row r="488" spans="6:6" ht="15.75" customHeight="1" x14ac:dyDescent="0.3">
      <c r="F488" s="220"/>
    </row>
    <row r="489" spans="6:6" ht="15.75" customHeight="1" x14ac:dyDescent="0.3">
      <c r="F489" s="220"/>
    </row>
    <row r="490" spans="6:6" ht="15.75" customHeight="1" x14ac:dyDescent="0.3">
      <c r="F490" s="220"/>
    </row>
    <row r="491" spans="6:6" ht="15.75" customHeight="1" x14ac:dyDescent="0.3">
      <c r="F491" s="220"/>
    </row>
    <row r="492" spans="6:6" ht="15.75" customHeight="1" x14ac:dyDescent="0.3">
      <c r="F492" s="220"/>
    </row>
    <row r="493" spans="6:6" ht="15.75" customHeight="1" x14ac:dyDescent="0.3">
      <c r="F493" s="220"/>
    </row>
    <row r="494" spans="6:6" ht="15.75" customHeight="1" x14ac:dyDescent="0.3">
      <c r="F494" s="220"/>
    </row>
    <row r="495" spans="6:6" ht="15.75" customHeight="1" x14ac:dyDescent="0.3">
      <c r="F495" s="220"/>
    </row>
    <row r="496" spans="6:6" ht="15.75" customHeight="1" x14ac:dyDescent="0.3">
      <c r="F496" s="220"/>
    </row>
    <row r="497" spans="6:6" ht="15.75" customHeight="1" x14ac:dyDescent="0.3">
      <c r="F497" s="220"/>
    </row>
    <row r="498" spans="6:6" ht="15.75" customHeight="1" x14ac:dyDescent="0.3">
      <c r="F498" s="220"/>
    </row>
    <row r="499" spans="6:6" ht="15.75" customHeight="1" x14ac:dyDescent="0.3">
      <c r="F499" s="220"/>
    </row>
    <row r="500" spans="6:6" ht="15.75" customHeight="1" x14ac:dyDescent="0.3">
      <c r="F500" s="220"/>
    </row>
    <row r="501" spans="6:6" ht="15.75" customHeight="1" x14ac:dyDescent="0.3">
      <c r="F501" s="220"/>
    </row>
    <row r="502" spans="6:6" ht="15.75" customHeight="1" x14ac:dyDescent="0.3">
      <c r="F502" s="220"/>
    </row>
    <row r="503" spans="6:6" ht="15.75" customHeight="1" x14ac:dyDescent="0.3">
      <c r="F503" s="220"/>
    </row>
    <row r="504" spans="6:6" ht="15.75" customHeight="1" x14ac:dyDescent="0.3">
      <c r="F504" s="220"/>
    </row>
    <row r="505" spans="6:6" ht="15.75" customHeight="1" x14ac:dyDescent="0.3">
      <c r="F505" s="220"/>
    </row>
    <row r="506" spans="6:6" ht="15.75" customHeight="1" x14ac:dyDescent="0.3">
      <c r="F506" s="220"/>
    </row>
    <row r="507" spans="6:6" ht="15.75" customHeight="1" x14ac:dyDescent="0.3">
      <c r="F507" s="220"/>
    </row>
    <row r="508" spans="6:6" ht="15.75" customHeight="1" x14ac:dyDescent="0.3">
      <c r="F508" s="220"/>
    </row>
    <row r="509" spans="6:6" ht="15.75" customHeight="1" x14ac:dyDescent="0.3">
      <c r="F509" s="220"/>
    </row>
    <row r="510" spans="6:6" ht="15.75" customHeight="1" x14ac:dyDescent="0.3">
      <c r="F510" s="220"/>
    </row>
    <row r="511" spans="6:6" ht="15.75" customHeight="1" x14ac:dyDescent="0.3">
      <c r="F511" s="220"/>
    </row>
    <row r="512" spans="6:6" ht="15.75" customHeight="1" x14ac:dyDescent="0.3">
      <c r="F512" s="220"/>
    </row>
    <row r="513" spans="6:6" ht="15.75" customHeight="1" x14ac:dyDescent="0.3">
      <c r="F513" s="220"/>
    </row>
    <row r="514" spans="6:6" ht="15.75" customHeight="1" x14ac:dyDescent="0.3">
      <c r="F514" s="220"/>
    </row>
    <row r="515" spans="6:6" ht="15.75" customHeight="1" x14ac:dyDescent="0.3">
      <c r="F515" s="220"/>
    </row>
    <row r="516" spans="6:6" ht="15.75" customHeight="1" x14ac:dyDescent="0.3">
      <c r="F516" s="220"/>
    </row>
    <row r="517" spans="6:6" ht="15.75" customHeight="1" x14ac:dyDescent="0.3">
      <c r="F517" s="220"/>
    </row>
    <row r="518" spans="6:6" ht="15.75" customHeight="1" x14ac:dyDescent="0.3">
      <c r="F518" s="220"/>
    </row>
    <row r="519" spans="6:6" ht="15.75" customHeight="1" x14ac:dyDescent="0.3">
      <c r="F519" s="220"/>
    </row>
    <row r="520" spans="6:6" ht="15.75" customHeight="1" x14ac:dyDescent="0.3">
      <c r="F520" s="220"/>
    </row>
    <row r="521" spans="6:6" ht="15.75" customHeight="1" x14ac:dyDescent="0.3">
      <c r="F521" s="220"/>
    </row>
    <row r="522" spans="6:6" ht="15.75" customHeight="1" x14ac:dyDescent="0.3">
      <c r="F522" s="220"/>
    </row>
    <row r="523" spans="6:6" ht="15.75" customHeight="1" x14ac:dyDescent="0.3">
      <c r="F523" s="220"/>
    </row>
    <row r="524" spans="6:6" ht="15.75" customHeight="1" x14ac:dyDescent="0.3">
      <c r="F524" s="220"/>
    </row>
    <row r="525" spans="6:6" ht="15.75" customHeight="1" x14ac:dyDescent="0.3">
      <c r="F525" s="220"/>
    </row>
    <row r="526" spans="6:6" ht="15.75" customHeight="1" x14ac:dyDescent="0.3">
      <c r="F526" s="220"/>
    </row>
    <row r="527" spans="6:6" ht="15.75" customHeight="1" x14ac:dyDescent="0.3">
      <c r="F527" s="220"/>
    </row>
    <row r="528" spans="6:6" ht="15.75" customHeight="1" x14ac:dyDescent="0.3">
      <c r="F528" s="220"/>
    </row>
    <row r="529" spans="6:6" ht="15.75" customHeight="1" x14ac:dyDescent="0.3">
      <c r="F529" s="220"/>
    </row>
    <row r="530" spans="6:6" ht="15.75" customHeight="1" x14ac:dyDescent="0.3">
      <c r="F530" s="220"/>
    </row>
    <row r="531" spans="6:6" ht="15.75" customHeight="1" x14ac:dyDescent="0.3">
      <c r="F531" s="220"/>
    </row>
    <row r="532" spans="6:6" ht="15.75" customHeight="1" x14ac:dyDescent="0.3">
      <c r="F532" s="220"/>
    </row>
    <row r="533" spans="6:6" ht="15.75" customHeight="1" x14ac:dyDescent="0.3">
      <c r="F533" s="220"/>
    </row>
    <row r="534" spans="6:6" ht="15.75" customHeight="1" x14ac:dyDescent="0.3">
      <c r="F534" s="220"/>
    </row>
    <row r="535" spans="6:6" ht="15.75" customHeight="1" x14ac:dyDescent="0.3">
      <c r="F535" s="220"/>
    </row>
    <row r="536" spans="6:6" ht="15.75" customHeight="1" x14ac:dyDescent="0.3">
      <c r="F536" s="220"/>
    </row>
    <row r="537" spans="6:6" ht="15.75" customHeight="1" x14ac:dyDescent="0.3">
      <c r="F537" s="220"/>
    </row>
    <row r="538" spans="6:6" ht="15.75" customHeight="1" x14ac:dyDescent="0.3">
      <c r="F538" s="220"/>
    </row>
    <row r="539" spans="6:6" ht="15.75" customHeight="1" x14ac:dyDescent="0.3">
      <c r="F539" s="220"/>
    </row>
    <row r="540" spans="6:6" ht="15.75" customHeight="1" x14ac:dyDescent="0.3">
      <c r="F540" s="220"/>
    </row>
    <row r="541" spans="6:6" ht="15.75" customHeight="1" x14ac:dyDescent="0.3">
      <c r="F541" s="220"/>
    </row>
    <row r="542" spans="6:6" ht="15.75" customHeight="1" x14ac:dyDescent="0.3">
      <c r="F542" s="220"/>
    </row>
    <row r="543" spans="6:6" ht="15.75" customHeight="1" x14ac:dyDescent="0.3">
      <c r="F543" s="220"/>
    </row>
    <row r="544" spans="6:6" ht="15.75" customHeight="1" x14ac:dyDescent="0.3">
      <c r="F544" s="220"/>
    </row>
    <row r="545" spans="6:6" ht="15.75" customHeight="1" x14ac:dyDescent="0.3">
      <c r="F545" s="220"/>
    </row>
    <row r="546" spans="6:6" ht="15.75" customHeight="1" x14ac:dyDescent="0.3">
      <c r="F546" s="220"/>
    </row>
    <row r="547" spans="6:6" ht="15.75" customHeight="1" x14ac:dyDescent="0.3">
      <c r="F547" s="220"/>
    </row>
    <row r="548" spans="6:6" ht="15.75" customHeight="1" x14ac:dyDescent="0.3">
      <c r="F548" s="220"/>
    </row>
    <row r="549" spans="6:6" ht="15.75" customHeight="1" x14ac:dyDescent="0.3">
      <c r="F549" s="220"/>
    </row>
    <row r="550" spans="6:6" ht="15.75" customHeight="1" x14ac:dyDescent="0.3">
      <c r="F550" s="220"/>
    </row>
    <row r="551" spans="6:6" ht="15.75" customHeight="1" x14ac:dyDescent="0.3">
      <c r="F551" s="220"/>
    </row>
    <row r="552" spans="6:6" ht="15.75" customHeight="1" x14ac:dyDescent="0.3">
      <c r="F552" s="220"/>
    </row>
    <row r="553" spans="6:6" ht="15.75" customHeight="1" x14ac:dyDescent="0.3">
      <c r="F553" s="220"/>
    </row>
    <row r="554" spans="6:6" ht="15.75" customHeight="1" x14ac:dyDescent="0.3">
      <c r="F554" s="220"/>
    </row>
    <row r="555" spans="6:6" ht="15.75" customHeight="1" x14ac:dyDescent="0.3">
      <c r="F555" s="220"/>
    </row>
    <row r="556" spans="6:6" ht="15.75" customHeight="1" x14ac:dyDescent="0.3">
      <c r="F556" s="220"/>
    </row>
    <row r="557" spans="6:6" ht="15.75" customHeight="1" x14ac:dyDescent="0.3">
      <c r="F557" s="220"/>
    </row>
    <row r="558" spans="6:6" ht="15.75" customHeight="1" x14ac:dyDescent="0.3">
      <c r="F558" s="220"/>
    </row>
    <row r="559" spans="6:6" ht="15.75" customHeight="1" x14ac:dyDescent="0.3">
      <c r="F559" s="220"/>
    </row>
    <row r="560" spans="6:6" ht="15.75" customHeight="1" x14ac:dyDescent="0.3">
      <c r="F560" s="220"/>
    </row>
    <row r="561" spans="6:6" ht="15.75" customHeight="1" x14ac:dyDescent="0.3">
      <c r="F561" s="220"/>
    </row>
    <row r="562" spans="6:6" ht="15.75" customHeight="1" x14ac:dyDescent="0.3">
      <c r="F562" s="220"/>
    </row>
    <row r="563" spans="6:6" ht="15.75" customHeight="1" x14ac:dyDescent="0.3">
      <c r="F563" s="220"/>
    </row>
    <row r="564" spans="6:6" ht="15.75" customHeight="1" x14ac:dyDescent="0.3">
      <c r="F564" s="220"/>
    </row>
    <row r="565" spans="6:6" ht="15.75" customHeight="1" x14ac:dyDescent="0.3">
      <c r="F565" s="220"/>
    </row>
    <row r="566" spans="6:6" ht="15.75" customHeight="1" x14ac:dyDescent="0.3">
      <c r="F566" s="220"/>
    </row>
    <row r="567" spans="6:6" ht="15.75" customHeight="1" x14ac:dyDescent="0.3">
      <c r="F567" s="220"/>
    </row>
    <row r="568" spans="6:6" ht="15.75" customHeight="1" x14ac:dyDescent="0.3">
      <c r="F568" s="220"/>
    </row>
    <row r="569" spans="6:6" ht="15.75" customHeight="1" x14ac:dyDescent="0.3">
      <c r="F569" s="220"/>
    </row>
    <row r="570" spans="6:6" ht="15.75" customHeight="1" x14ac:dyDescent="0.3">
      <c r="F570" s="220"/>
    </row>
    <row r="571" spans="6:6" ht="15.75" customHeight="1" x14ac:dyDescent="0.3">
      <c r="F571" s="220"/>
    </row>
    <row r="572" spans="6:6" ht="15.75" customHeight="1" x14ac:dyDescent="0.3">
      <c r="F572" s="220"/>
    </row>
    <row r="573" spans="6:6" ht="15.75" customHeight="1" x14ac:dyDescent="0.3">
      <c r="F573" s="220"/>
    </row>
    <row r="574" spans="6:6" ht="15.75" customHeight="1" x14ac:dyDescent="0.3">
      <c r="F574" s="220"/>
    </row>
    <row r="575" spans="6:6" ht="15.75" customHeight="1" x14ac:dyDescent="0.3">
      <c r="F575" s="220"/>
    </row>
    <row r="576" spans="6:6" ht="15.75" customHeight="1" x14ac:dyDescent="0.3">
      <c r="F576" s="220"/>
    </row>
    <row r="577" spans="6:6" ht="15.75" customHeight="1" x14ac:dyDescent="0.3">
      <c r="F577" s="220"/>
    </row>
    <row r="578" spans="6:6" ht="15.75" customHeight="1" x14ac:dyDescent="0.3">
      <c r="F578" s="220"/>
    </row>
    <row r="579" spans="6:6" ht="15.75" customHeight="1" x14ac:dyDescent="0.3">
      <c r="F579" s="220"/>
    </row>
    <row r="580" spans="6:6" ht="15.75" customHeight="1" x14ac:dyDescent="0.3">
      <c r="F580" s="220"/>
    </row>
    <row r="581" spans="6:6" ht="15.75" customHeight="1" x14ac:dyDescent="0.3">
      <c r="F581" s="220"/>
    </row>
    <row r="582" spans="6:6" ht="15.75" customHeight="1" x14ac:dyDescent="0.3">
      <c r="F582" s="220"/>
    </row>
    <row r="583" spans="6:6" ht="15.75" customHeight="1" x14ac:dyDescent="0.3">
      <c r="F583" s="220"/>
    </row>
    <row r="584" spans="6:6" ht="15.75" customHeight="1" x14ac:dyDescent="0.3">
      <c r="F584" s="220"/>
    </row>
    <row r="585" spans="6:6" ht="15.75" customHeight="1" x14ac:dyDescent="0.3">
      <c r="F585" s="220"/>
    </row>
    <row r="586" spans="6:6" ht="15.75" customHeight="1" x14ac:dyDescent="0.3">
      <c r="F586" s="220"/>
    </row>
    <row r="587" spans="6:6" ht="15.75" customHeight="1" x14ac:dyDescent="0.3">
      <c r="F587" s="220"/>
    </row>
    <row r="588" spans="6:6" ht="15.75" customHeight="1" x14ac:dyDescent="0.3">
      <c r="F588" s="220"/>
    </row>
    <row r="589" spans="6:6" ht="15.75" customHeight="1" x14ac:dyDescent="0.3">
      <c r="F589" s="220"/>
    </row>
    <row r="590" spans="6:6" ht="15.75" customHeight="1" x14ac:dyDescent="0.3">
      <c r="F590" s="220"/>
    </row>
    <row r="591" spans="6:6" ht="15.75" customHeight="1" x14ac:dyDescent="0.3">
      <c r="F591" s="220"/>
    </row>
    <row r="592" spans="6:6" ht="15.75" customHeight="1" x14ac:dyDescent="0.3">
      <c r="F592" s="220"/>
    </row>
    <row r="593" spans="6:6" ht="15.75" customHeight="1" x14ac:dyDescent="0.3">
      <c r="F593" s="220"/>
    </row>
    <row r="594" spans="6:6" ht="15.75" customHeight="1" x14ac:dyDescent="0.3">
      <c r="F594" s="220"/>
    </row>
    <row r="595" spans="6:6" ht="15.75" customHeight="1" x14ac:dyDescent="0.3">
      <c r="F595" s="220"/>
    </row>
    <row r="596" spans="6:6" ht="15.75" customHeight="1" x14ac:dyDescent="0.3">
      <c r="F596" s="220"/>
    </row>
    <row r="597" spans="6:6" ht="15.75" customHeight="1" x14ac:dyDescent="0.3">
      <c r="F597" s="220"/>
    </row>
    <row r="598" spans="6:6" ht="15.75" customHeight="1" x14ac:dyDescent="0.3">
      <c r="F598" s="220"/>
    </row>
    <row r="599" spans="6:6" ht="15.75" customHeight="1" x14ac:dyDescent="0.3">
      <c r="F599" s="220"/>
    </row>
    <row r="600" spans="6:6" ht="15.75" customHeight="1" x14ac:dyDescent="0.3">
      <c r="F600" s="220"/>
    </row>
    <row r="601" spans="6:6" ht="15.75" customHeight="1" x14ac:dyDescent="0.3">
      <c r="F601" s="220"/>
    </row>
    <row r="602" spans="6:6" ht="15.75" customHeight="1" x14ac:dyDescent="0.3">
      <c r="F602" s="220"/>
    </row>
    <row r="603" spans="6:6" ht="15.75" customHeight="1" x14ac:dyDescent="0.3">
      <c r="F603" s="220"/>
    </row>
    <row r="604" spans="6:6" ht="15.75" customHeight="1" x14ac:dyDescent="0.3">
      <c r="F604" s="220"/>
    </row>
    <row r="605" spans="6:6" ht="15.75" customHeight="1" x14ac:dyDescent="0.3">
      <c r="F605" s="220"/>
    </row>
    <row r="606" spans="6:6" ht="15.75" customHeight="1" x14ac:dyDescent="0.3">
      <c r="F606" s="220"/>
    </row>
    <row r="607" spans="6:6" ht="15.75" customHeight="1" x14ac:dyDescent="0.3">
      <c r="F607" s="220"/>
    </row>
    <row r="608" spans="6:6" ht="15.75" customHeight="1" x14ac:dyDescent="0.3">
      <c r="F608" s="220"/>
    </row>
    <row r="609" spans="6:6" ht="15.75" customHeight="1" x14ac:dyDescent="0.3">
      <c r="F609" s="220"/>
    </row>
    <row r="610" spans="6:6" ht="15.75" customHeight="1" x14ac:dyDescent="0.3">
      <c r="F610" s="220"/>
    </row>
    <row r="611" spans="6:6" ht="15.75" customHeight="1" x14ac:dyDescent="0.3">
      <c r="F611" s="220"/>
    </row>
    <row r="612" spans="6:6" ht="15.75" customHeight="1" x14ac:dyDescent="0.3">
      <c r="F612" s="220"/>
    </row>
    <row r="613" spans="6:6" ht="15.75" customHeight="1" x14ac:dyDescent="0.3">
      <c r="F613" s="220"/>
    </row>
    <row r="614" spans="6:6" ht="15.75" customHeight="1" x14ac:dyDescent="0.3">
      <c r="F614" s="220"/>
    </row>
    <row r="615" spans="6:6" ht="15.75" customHeight="1" x14ac:dyDescent="0.3">
      <c r="F615" s="220"/>
    </row>
    <row r="616" spans="6:6" ht="15.75" customHeight="1" x14ac:dyDescent="0.3">
      <c r="F616" s="220"/>
    </row>
    <row r="617" spans="6:6" ht="15.75" customHeight="1" x14ac:dyDescent="0.3">
      <c r="F617" s="220"/>
    </row>
    <row r="618" spans="6:6" ht="15.75" customHeight="1" x14ac:dyDescent="0.3">
      <c r="F618" s="220"/>
    </row>
    <row r="619" spans="6:6" ht="15.75" customHeight="1" x14ac:dyDescent="0.3">
      <c r="F619" s="220"/>
    </row>
    <row r="620" spans="6:6" ht="15.75" customHeight="1" x14ac:dyDescent="0.3">
      <c r="F620" s="220"/>
    </row>
    <row r="621" spans="6:6" ht="15.75" customHeight="1" x14ac:dyDescent="0.3">
      <c r="F621" s="220"/>
    </row>
    <row r="622" spans="6:6" ht="15.75" customHeight="1" x14ac:dyDescent="0.3">
      <c r="F622" s="220"/>
    </row>
    <row r="623" spans="6:6" ht="15.75" customHeight="1" x14ac:dyDescent="0.3">
      <c r="F623" s="220"/>
    </row>
    <row r="624" spans="6:6" ht="15.75" customHeight="1" x14ac:dyDescent="0.3">
      <c r="F624" s="220"/>
    </row>
    <row r="625" spans="6:6" ht="15.75" customHeight="1" x14ac:dyDescent="0.3">
      <c r="F625" s="220"/>
    </row>
    <row r="626" spans="6:6" ht="15.75" customHeight="1" x14ac:dyDescent="0.3">
      <c r="F626" s="220"/>
    </row>
    <row r="627" spans="6:6" ht="15.75" customHeight="1" x14ac:dyDescent="0.3">
      <c r="F627" s="220"/>
    </row>
    <row r="628" spans="6:6" ht="15.75" customHeight="1" x14ac:dyDescent="0.3">
      <c r="F628" s="220"/>
    </row>
    <row r="629" spans="6:6" ht="15.75" customHeight="1" x14ac:dyDescent="0.3">
      <c r="F629" s="220"/>
    </row>
    <row r="630" spans="6:6" ht="15.75" customHeight="1" x14ac:dyDescent="0.3">
      <c r="F630" s="220"/>
    </row>
    <row r="631" spans="6:6" ht="15.75" customHeight="1" x14ac:dyDescent="0.3">
      <c r="F631" s="220"/>
    </row>
    <row r="632" spans="6:6" ht="15.75" customHeight="1" x14ac:dyDescent="0.3">
      <c r="F632" s="220"/>
    </row>
    <row r="633" spans="6:6" ht="15.75" customHeight="1" x14ac:dyDescent="0.3">
      <c r="F633" s="220"/>
    </row>
    <row r="634" spans="6:6" ht="15.75" customHeight="1" x14ac:dyDescent="0.3">
      <c r="F634" s="220"/>
    </row>
    <row r="635" spans="6:6" ht="15.75" customHeight="1" x14ac:dyDescent="0.3">
      <c r="F635" s="220"/>
    </row>
    <row r="636" spans="6:6" ht="15.75" customHeight="1" x14ac:dyDescent="0.3">
      <c r="F636" s="220"/>
    </row>
    <row r="637" spans="6:6" ht="15.75" customHeight="1" x14ac:dyDescent="0.3">
      <c r="F637" s="220"/>
    </row>
    <row r="638" spans="6:6" ht="15.75" customHeight="1" x14ac:dyDescent="0.3">
      <c r="F638" s="220"/>
    </row>
    <row r="639" spans="6:6" ht="15.75" customHeight="1" x14ac:dyDescent="0.3">
      <c r="F639" s="220"/>
    </row>
    <row r="640" spans="6:6" ht="15.75" customHeight="1" x14ac:dyDescent="0.3">
      <c r="F640" s="220"/>
    </row>
    <row r="641" spans="6:6" ht="15.75" customHeight="1" x14ac:dyDescent="0.3">
      <c r="F641" s="220"/>
    </row>
    <row r="642" spans="6:6" ht="15.75" customHeight="1" x14ac:dyDescent="0.3">
      <c r="F642" s="220"/>
    </row>
    <row r="643" spans="6:6" ht="15.75" customHeight="1" x14ac:dyDescent="0.3">
      <c r="F643" s="220"/>
    </row>
    <row r="644" spans="6:6" ht="15.75" customHeight="1" x14ac:dyDescent="0.3">
      <c r="F644" s="220"/>
    </row>
    <row r="645" spans="6:6" ht="15.75" customHeight="1" x14ac:dyDescent="0.3">
      <c r="F645" s="220"/>
    </row>
    <row r="646" spans="6:6" ht="15.75" customHeight="1" x14ac:dyDescent="0.3">
      <c r="F646" s="220"/>
    </row>
    <row r="647" spans="6:6" ht="15.75" customHeight="1" x14ac:dyDescent="0.3">
      <c r="F647" s="220"/>
    </row>
    <row r="648" spans="6:6" ht="15.75" customHeight="1" x14ac:dyDescent="0.3">
      <c r="F648" s="220"/>
    </row>
    <row r="649" spans="6:6" ht="15.75" customHeight="1" x14ac:dyDescent="0.3">
      <c r="F649" s="220"/>
    </row>
    <row r="650" spans="6:6" ht="15.75" customHeight="1" x14ac:dyDescent="0.3">
      <c r="F650" s="220"/>
    </row>
    <row r="651" spans="6:6" ht="15.75" customHeight="1" x14ac:dyDescent="0.3">
      <c r="F651" s="220"/>
    </row>
    <row r="652" spans="6:6" ht="15.75" customHeight="1" x14ac:dyDescent="0.3">
      <c r="F652" s="220"/>
    </row>
    <row r="653" spans="6:6" ht="15.75" customHeight="1" x14ac:dyDescent="0.3">
      <c r="F653" s="220"/>
    </row>
    <row r="654" spans="6:6" ht="15.75" customHeight="1" x14ac:dyDescent="0.3">
      <c r="F654" s="220"/>
    </row>
    <row r="655" spans="6:6" ht="15.75" customHeight="1" x14ac:dyDescent="0.3">
      <c r="F655" s="220"/>
    </row>
    <row r="656" spans="6:6" ht="15.75" customHeight="1" x14ac:dyDescent="0.3">
      <c r="F656" s="220"/>
    </row>
    <row r="657" spans="6:6" ht="15.75" customHeight="1" x14ac:dyDescent="0.3">
      <c r="F657" s="220"/>
    </row>
    <row r="658" spans="6:6" ht="15.75" customHeight="1" x14ac:dyDescent="0.3">
      <c r="F658" s="220"/>
    </row>
    <row r="659" spans="6:6" ht="15.75" customHeight="1" x14ac:dyDescent="0.3">
      <c r="F659" s="220"/>
    </row>
    <row r="660" spans="6:6" ht="15.75" customHeight="1" x14ac:dyDescent="0.3">
      <c r="F660" s="220"/>
    </row>
    <row r="661" spans="6:6" ht="15.75" customHeight="1" x14ac:dyDescent="0.3">
      <c r="F661" s="220"/>
    </row>
    <row r="662" spans="6:6" ht="15.75" customHeight="1" x14ac:dyDescent="0.3">
      <c r="F662" s="220"/>
    </row>
    <row r="663" spans="6:6" ht="15.75" customHeight="1" x14ac:dyDescent="0.3">
      <c r="F663" s="220"/>
    </row>
    <row r="664" spans="6:6" ht="15.75" customHeight="1" x14ac:dyDescent="0.3">
      <c r="F664" s="220"/>
    </row>
    <row r="665" spans="6:6" ht="15.75" customHeight="1" x14ac:dyDescent="0.3">
      <c r="F665" s="220"/>
    </row>
    <row r="666" spans="6:6" ht="15.75" customHeight="1" x14ac:dyDescent="0.3">
      <c r="F666" s="220"/>
    </row>
    <row r="667" spans="6:6" ht="15.75" customHeight="1" x14ac:dyDescent="0.3">
      <c r="F667" s="220"/>
    </row>
    <row r="668" spans="6:6" ht="15.75" customHeight="1" x14ac:dyDescent="0.3">
      <c r="F668" s="220"/>
    </row>
    <row r="669" spans="6:6" ht="15.75" customHeight="1" x14ac:dyDescent="0.3">
      <c r="F669" s="220"/>
    </row>
    <row r="670" spans="6:6" ht="15.75" customHeight="1" x14ac:dyDescent="0.3">
      <c r="F670" s="220"/>
    </row>
    <row r="671" spans="6:6" ht="15.75" customHeight="1" x14ac:dyDescent="0.3">
      <c r="F671" s="220"/>
    </row>
    <row r="672" spans="6:6" ht="15.75" customHeight="1" x14ac:dyDescent="0.3">
      <c r="F672" s="220"/>
    </row>
    <row r="673" spans="6:6" ht="15.75" customHeight="1" x14ac:dyDescent="0.3">
      <c r="F673" s="220"/>
    </row>
    <row r="674" spans="6:6" ht="15.75" customHeight="1" x14ac:dyDescent="0.3">
      <c r="F674" s="220"/>
    </row>
    <row r="675" spans="6:6" ht="15.75" customHeight="1" x14ac:dyDescent="0.3">
      <c r="F675" s="220"/>
    </row>
    <row r="676" spans="6:6" ht="15.75" customHeight="1" x14ac:dyDescent="0.3">
      <c r="F676" s="220"/>
    </row>
    <row r="677" spans="6:6" ht="15.75" customHeight="1" x14ac:dyDescent="0.3">
      <c r="F677" s="220"/>
    </row>
    <row r="678" spans="6:6" ht="15.75" customHeight="1" x14ac:dyDescent="0.3">
      <c r="F678" s="220"/>
    </row>
    <row r="679" spans="6:6" ht="15.75" customHeight="1" x14ac:dyDescent="0.3">
      <c r="F679" s="220"/>
    </row>
    <row r="680" spans="6:6" ht="15.75" customHeight="1" x14ac:dyDescent="0.3">
      <c r="F680" s="220"/>
    </row>
    <row r="681" spans="6:6" ht="15.75" customHeight="1" x14ac:dyDescent="0.3">
      <c r="F681" s="220"/>
    </row>
    <row r="682" spans="6:6" ht="15.75" customHeight="1" x14ac:dyDescent="0.3">
      <c r="F682" s="220"/>
    </row>
    <row r="683" spans="6:6" ht="15.75" customHeight="1" x14ac:dyDescent="0.3">
      <c r="F683" s="220"/>
    </row>
    <row r="684" spans="6:6" ht="15.75" customHeight="1" x14ac:dyDescent="0.3">
      <c r="F684" s="220"/>
    </row>
    <row r="685" spans="6:6" ht="15.75" customHeight="1" x14ac:dyDescent="0.3">
      <c r="F685" s="220"/>
    </row>
    <row r="686" spans="6:6" ht="15.75" customHeight="1" x14ac:dyDescent="0.3">
      <c r="F686" s="220"/>
    </row>
    <row r="687" spans="6:6" ht="15.75" customHeight="1" x14ac:dyDescent="0.3">
      <c r="F687" s="220"/>
    </row>
    <row r="688" spans="6:6" ht="15.75" customHeight="1" x14ac:dyDescent="0.3">
      <c r="F688" s="220"/>
    </row>
    <row r="689" spans="6:6" ht="15.75" customHeight="1" x14ac:dyDescent="0.3">
      <c r="F689" s="220"/>
    </row>
    <row r="690" spans="6:6" ht="15.75" customHeight="1" x14ac:dyDescent="0.3">
      <c r="F690" s="220"/>
    </row>
    <row r="691" spans="6:6" ht="15.75" customHeight="1" x14ac:dyDescent="0.3">
      <c r="F691" s="220"/>
    </row>
    <row r="692" spans="6:6" ht="15.75" customHeight="1" x14ac:dyDescent="0.3">
      <c r="F692" s="220"/>
    </row>
    <row r="693" spans="6:6" ht="15.75" customHeight="1" x14ac:dyDescent="0.3">
      <c r="F693" s="220"/>
    </row>
    <row r="694" spans="6:6" ht="15.75" customHeight="1" x14ac:dyDescent="0.3">
      <c r="F694" s="220"/>
    </row>
    <row r="695" spans="6:6" ht="15.75" customHeight="1" x14ac:dyDescent="0.3">
      <c r="F695" s="220"/>
    </row>
    <row r="696" spans="6:6" ht="15.75" customHeight="1" x14ac:dyDescent="0.3">
      <c r="F696" s="220"/>
    </row>
    <row r="697" spans="6:6" ht="15.75" customHeight="1" x14ac:dyDescent="0.3">
      <c r="F697" s="220"/>
    </row>
    <row r="698" spans="6:6" ht="15.75" customHeight="1" x14ac:dyDescent="0.3">
      <c r="F698" s="220"/>
    </row>
    <row r="699" spans="6:6" ht="15.75" customHeight="1" x14ac:dyDescent="0.3">
      <c r="F699" s="220"/>
    </row>
    <row r="700" spans="6:6" ht="15.75" customHeight="1" x14ac:dyDescent="0.3">
      <c r="F700" s="220"/>
    </row>
    <row r="701" spans="6:6" ht="15.75" customHeight="1" x14ac:dyDescent="0.3">
      <c r="F701" s="220"/>
    </row>
    <row r="702" spans="6:6" ht="15.75" customHeight="1" x14ac:dyDescent="0.3">
      <c r="F702" s="220"/>
    </row>
    <row r="703" spans="6:6" ht="15.75" customHeight="1" x14ac:dyDescent="0.3">
      <c r="F703" s="220"/>
    </row>
    <row r="704" spans="6:6" ht="15.75" customHeight="1" x14ac:dyDescent="0.3">
      <c r="F704" s="220"/>
    </row>
    <row r="705" spans="6:6" ht="15.75" customHeight="1" x14ac:dyDescent="0.3">
      <c r="F705" s="220"/>
    </row>
    <row r="706" spans="6:6" ht="15.75" customHeight="1" x14ac:dyDescent="0.3">
      <c r="F706" s="220"/>
    </row>
    <row r="707" spans="6:6" ht="15.75" customHeight="1" x14ac:dyDescent="0.3">
      <c r="F707" s="220"/>
    </row>
    <row r="708" spans="6:6" ht="15.75" customHeight="1" x14ac:dyDescent="0.3">
      <c r="F708" s="220"/>
    </row>
    <row r="709" spans="6:6" ht="15.75" customHeight="1" x14ac:dyDescent="0.3">
      <c r="F709" s="220"/>
    </row>
    <row r="710" spans="6:6" ht="15.75" customHeight="1" x14ac:dyDescent="0.3">
      <c r="F710" s="220"/>
    </row>
    <row r="711" spans="6:6" ht="15.75" customHeight="1" x14ac:dyDescent="0.3">
      <c r="F711" s="220"/>
    </row>
    <row r="712" spans="6:6" ht="15.75" customHeight="1" x14ac:dyDescent="0.3">
      <c r="F712" s="220"/>
    </row>
    <row r="713" spans="6:6" ht="15.75" customHeight="1" x14ac:dyDescent="0.3">
      <c r="F713" s="220"/>
    </row>
    <row r="714" spans="6:6" ht="15.75" customHeight="1" x14ac:dyDescent="0.3">
      <c r="F714" s="220"/>
    </row>
    <row r="715" spans="6:6" ht="15.75" customHeight="1" x14ac:dyDescent="0.3">
      <c r="F715" s="220"/>
    </row>
    <row r="716" spans="6:6" ht="15.75" customHeight="1" x14ac:dyDescent="0.3">
      <c r="F716" s="220"/>
    </row>
    <row r="717" spans="6:6" ht="15.75" customHeight="1" x14ac:dyDescent="0.3">
      <c r="F717" s="220"/>
    </row>
    <row r="718" spans="6:6" ht="15.75" customHeight="1" x14ac:dyDescent="0.3">
      <c r="F718" s="220"/>
    </row>
    <row r="719" spans="6:6" ht="15.75" customHeight="1" x14ac:dyDescent="0.3">
      <c r="F719" s="220"/>
    </row>
    <row r="720" spans="6:6" ht="15.75" customHeight="1" x14ac:dyDescent="0.3">
      <c r="F720" s="220"/>
    </row>
    <row r="721" spans="6:6" ht="15.75" customHeight="1" x14ac:dyDescent="0.3">
      <c r="F721" s="220"/>
    </row>
    <row r="722" spans="6:6" ht="15.75" customHeight="1" x14ac:dyDescent="0.3">
      <c r="F722" s="220"/>
    </row>
    <row r="723" spans="6:6" ht="15.75" customHeight="1" x14ac:dyDescent="0.3">
      <c r="F723" s="220"/>
    </row>
    <row r="724" spans="6:6" ht="15.75" customHeight="1" x14ac:dyDescent="0.3">
      <c r="F724" s="220"/>
    </row>
    <row r="725" spans="6:6" ht="15.75" customHeight="1" x14ac:dyDescent="0.3">
      <c r="F725" s="220"/>
    </row>
    <row r="726" spans="6:6" ht="15.75" customHeight="1" x14ac:dyDescent="0.3">
      <c r="F726" s="220"/>
    </row>
    <row r="727" spans="6:6" ht="15.75" customHeight="1" x14ac:dyDescent="0.3">
      <c r="F727" s="220"/>
    </row>
    <row r="728" spans="6:6" ht="15.75" customHeight="1" x14ac:dyDescent="0.3">
      <c r="F728" s="220"/>
    </row>
    <row r="729" spans="6:6" ht="15.75" customHeight="1" x14ac:dyDescent="0.3">
      <c r="F729" s="220"/>
    </row>
    <row r="730" spans="6:6" ht="15.75" customHeight="1" x14ac:dyDescent="0.3">
      <c r="F730" s="220"/>
    </row>
    <row r="731" spans="6:6" ht="15.75" customHeight="1" x14ac:dyDescent="0.3">
      <c r="F731" s="220"/>
    </row>
    <row r="732" spans="6:6" ht="15.75" customHeight="1" x14ac:dyDescent="0.3">
      <c r="F732" s="220"/>
    </row>
    <row r="733" spans="6:6" ht="15.75" customHeight="1" x14ac:dyDescent="0.3">
      <c r="F733" s="220"/>
    </row>
    <row r="734" spans="6:6" ht="15.75" customHeight="1" x14ac:dyDescent="0.3">
      <c r="F734" s="220"/>
    </row>
    <row r="735" spans="6:6" ht="15.75" customHeight="1" x14ac:dyDescent="0.3">
      <c r="F735" s="220"/>
    </row>
    <row r="736" spans="6:6" ht="15.75" customHeight="1" x14ac:dyDescent="0.3">
      <c r="F736" s="220"/>
    </row>
    <row r="737" spans="6:6" ht="15.75" customHeight="1" x14ac:dyDescent="0.3">
      <c r="F737" s="220"/>
    </row>
    <row r="738" spans="6:6" ht="15.75" customHeight="1" x14ac:dyDescent="0.3">
      <c r="F738" s="220"/>
    </row>
    <row r="739" spans="6:6" ht="15.75" customHeight="1" x14ac:dyDescent="0.3">
      <c r="F739" s="220"/>
    </row>
    <row r="740" spans="6:6" ht="15.75" customHeight="1" x14ac:dyDescent="0.3">
      <c r="F740" s="220"/>
    </row>
    <row r="741" spans="6:6" ht="15.75" customHeight="1" x14ac:dyDescent="0.3">
      <c r="F741" s="220"/>
    </row>
    <row r="742" spans="6:6" ht="15.75" customHeight="1" x14ac:dyDescent="0.3">
      <c r="F742" s="220"/>
    </row>
    <row r="743" spans="6:6" ht="15.75" customHeight="1" x14ac:dyDescent="0.3">
      <c r="F743" s="220"/>
    </row>
    <row r="744" spans="6:6" ht="15.75" customHeight="1" x14ac:dyDescent="0.3">
      <c r="F744" s="220"/>
    </row>
    <row r="745" spans="6:6" ht="15.75" customHeight="1" x14ac:dyDescent="0.3">
      <c r="F745" s="220"/>
    </row>
    <row r="746" spans="6:6" ht="15.75" customHeight="1" x14ac:dyDescent="0.3">
      <c r="F746" s="220"/>
    </row>
    <row r="747" spans="6:6" ht="15.75" customHeight="1" x14ac:dyDescent="0.3">
      <c r="F747" s="220"/>
    </row>
    <row r="748" spans="6:6" ht="15.75" customHeight="1" x14ac:dyDescent="0.3">
      <c r="F748" s="220"/>
    </row>
    <row r="749" spans="6:6" ht="15.75" customHeight="1" x14ac:dyDescent="0.3">
      <c r="F749" s="220"/>
    </row>
    <row r="750" spans="6:6" ht="15.75" customHeight="1" x14ac:dyDescent="0.3">
      <c r="F750" s="220"/>
    </row>
    <row r="751" spans="6:6" ht="15.75" customHeight="1" x14ac:dyDescent="0.3">
      <c r="F751" s="220"/>
    </row>
    <row r="752" spans="6:6" ht="15.75" customHeight="1" x14ac:dyDescent="0.3">
      <c r="F752" s="220"/>
    </row>
    <row r="753" spans="6:6" ht="15.75" customHeight="1" x14ac:dyDescent="0.3">
      <c r="F753" s="220"/>
    </row>
    <row r="754" spans="6:6" ht="15.75" customHeight="1" x14ac:dyDescent="0.3">
      <c r="F754" s="220"/>
    </row>
    <row r="755" spans="6:6" ht="15.75" customHeight="1" x14ac:dyDescent="0.3">
      <c r="F755" s="220"/>
    </row>
    <row r="756" spans="6:6" ht="15.75" customHeight="1" x14ac:dyDescent="0.3">
      <c r="F756" s="220"/>
    </row>
    <row r="757" spans="6:6" ht="15.75" customHeight="1" x14ac:dyDescent="0.3">
      <c r="F757" s="220"/>
    </row>
    <row r="758" spans="6:6" ht="15.75" customHeight="1" x14ac:dyDescent="0.3">
      <c r="F758" s="220"/>
    </row>
    <row r="759" spans="6:6" ht="15.75" customHeight="1" x14ac:dyDescent="0.3">
      <c r="F759" s="220"/>
    </row>
    <row r="760" spans="6:6" ht="15.75" customHeight="1" x14ac:dyDescent="0.3">
      <c r="F760" s="220"/>
    </row>
    <row r="761" spans="6:6" ht="15.75" customHeight="1" x14ac:dyDescent="0.3">
      <c r="F761" s="220"/>
    </row>
    <row r="762" spans="6:6" ht="15.75" customHeight="1" x14ac:dyDescent="0.3">
      <c r="F762" s="220"/>
    </row>
    <row r="763" spans="6:6" ht="15.75" customHeight="1" x14ac:dyDescent="0.3">
      <c r="F763" s="220"/>
    </row>
    <row r="764" spans="6:6" ht="15.75" customHeight="1" x14ac:dyDescent="0.3">
      <c r="F764" s="220"/>
    </row>
    <row r="765" spans="6:6" ht="15.75" customHeight="1" x14ac:dyDescent="0.3">
      <c r="F765" s="220"/>
    </row>
    <row r="766" spans="6:6" ht="15.75" customHeight="1" x14ac:dyDescent="0.3">
      <c r="F766" s="220"/>
    </row>
    <row r="767" spans="6:6" ht="15.75" customHeight="1" x14ac:dyDescent="0.3">
      <c r="F767" s="220"/>
    </row>
    <row r="768" spans="6:6" ht="15.75" customHeight="1" x14ac:dyDescent="0.3">
      <c r="F768" s="220"/>
    </row>
    <row r="769" spans="6:6" ht="15.75" customHeight="1" x14ac:dyDescent="0.3">
      <c r="F769" s="220"/>
    </row>
    <row r="770" spans="6:6" ht="15.75" customHeight="1" x14ac:dyDescent="0.3">
      <c r="F770" s="220"/>
    </row>
    <row r="771" spans="6:6" ht="15.75" customHeight="1" x14ac:dyDescent="0.3">
      <c r="F771" s="220"/>
    </row>
    <row r="772" spans="6:6" ht="15.75" customHeight="1" x14ac:dyDescent="0.3">
      <c r="F772" s="220"/>
    </row>
    <row r="773" spans="6:6" ht="15.75" customHeight="1" x14ac:dyDescent="0.3">
      <c r="F773" s="220"/>
    </row>
    <row r="774" spans="6:6" ht="15.75" customHeight="1" x14ac:dyDescent="0.3">
      <c r="F774" s="220"/>
    </row>
    <row r="775" spans="6:6" ht="15.75" customHeight="1" x14ac:dyDescent="0.3">
      <c r="F775" s="220"/>
    </row>
    <row r="776" spans="6:6" ht="15.75" customHeight="1" x14ac:dyDescent="0.3">
      <c r="F776" s="220"/>
    </row>
    <row r="777" spans="6:6" ht="15.75" customHeight="1" x14ac:dyDescent="0.3">
      <c r="F777" s="220"/>
    </row>
    <row r="778" spans="6:6" ht="15.75" customHeight="1" x14ac:dyDescent="0.3">
      <c r="F778" s="220"/>
    </row>
    <row r="779" spans="6:6" ht="15.75" customHeight="1" x14ac:dyDescent="0.3">
      <c r="F779" s="220"/>
    </row>
    <row r="780" spans="6:6" ht="15.75" customHeight="1" x14ac:dyDescent="0.3">
      <c r="F780" s="220"/>
    </row>
    <row r="781" spans="6:6" ht="15.75" customHeight="1" x14ac:dyDescent="0.3">
      <c r="F781" s="220"/>
    </row>
    <row r="782" spans="6:6" ht="15.75" customHeight="1" x14ac:dyDescent="0.3">
      <c r="F782" s="220"/>
    </row>
    <row r="783" spans="6:6" ht="15.75" customHeight="1" x14ac:dyDescent="0.3">
      <c r="F783" s="220"/>
    </row>
    <row r="784" spans="6:6" ht="15.75" customHeight="1" x14ac:dyDescent="0.3">
      <c r="F784" s="220"/>
    </row>
    <row r="785" spans="6:6" ht="15.75" customHeight="1" x14ac:dyDescent="0.3">
      <c r="F785" s="220"/>
    </row>
    <row r="786" spans="6:6" ht="15.75" customHeight="1" x14ac:dyDescent="0.3">
      <c r="F786" s="220"/>
    </row>
    <row r="787" spans="6:6" ht="15.75" customHeight="1" x14ac:dyDescent="0.3">
      <c r="F787" s="220"/>
    </row>
    <row r="788" spans="6:6" ht="15.75" customHeight="1" x14ac:dyDescent="0.3">
      <c r="F788" s="220"/>
    </row>
    <row r="789" spans="6:6" ht="15.75" customHeight="1" x14ac:dyDescent="0.3">
      <c r="F789" s="220"/>
    </row>
    <row r="790" spans="6:6" ht="15.75" customHeight="1" x14ac:dyDescent="0.3">
      <c r="F790" s="220"/>
    </row>
    <row r="791" spans="6:6" ht="15.75" customHeight="1" x14ac:dyDescent="0.3">
      <c r="F791" s="220"/>
    </row>
    <row r="792" spans="6:6" ht="15.75" customHeight="1" x14ac:dyDescent="0.3">
      <c r="F792" s="220"/>
    </row>
    <row r="793" spans="6:6" ht="15.75" customHeight="1" x14ac:dyDescent="0.3">
      <c r="F793" s="220"/>
    </row>
    <row r="794" spans="6:6" ht="15.75" customHeight="1" x14ac:dyDescent="0.3">
      <c r="F794" s="220"/>
    </row>
    <row r="795" spans="6:6" ht="15.75" customHeight="1" x14ac:dyDescent="0.3">
      <c r="F795" s="220"/>
    </row>
    <row r="796" spans="6:6" ht="15.75" customHeight="1" x14ac:dyDescent="0.3">
      <c r="F796" s="220"/>
    </row>
    <row r="797" spans="6:6" ht="15.75" customHeight="1" x14ac:dyDescent="0.3">
      <c r="F797" s="220"/>
    </row>
    <row r="798" spans="6:6" ht="15.75" customHeight="1" x14ac:dyDescent="0.3">
      <c r="F798" s="220"/>
    </row>
    <row r="799" spans="6:6" ht="15.75" customHeight="1" x14ac:dyDescent="0.3">
      <c r="F799" s="220"/>
    </row>
    <row r="800" spans="6:6" ht="15.75" customHeight="1" x14ac:dyDescent="0.3">
      <c r="F800" s="220"/>
    </row>
    <row r="801" spans="6:6" ht="15.75" customHeight="1" x14ac:dyDescent="0.3">
      <c r="F801" s="220"/>
    </row>
    <row r="802" spans="6:6" ht="15.75" customHeight="1" x14ac:dyDescent="0.3">
      <c r="F802" s="220"/>
    </row>
    <row r="803" spans="6:6" ht="15.75" customHeight="1" x14ac:dyDescent="0.3">
      <c r="F803" s="220"/>
    </row>
    <row r="804" spans="6:6" ht="15.75" customHeight="1" x14ac:dyDescent="0.3">
      <c r="F804" s="220"/>
    </row>
    <row r="805" spans="6:6" ht="15.75" customHeight="1" x14ac:dyDescent="0.3">
      <c r="F805" s="220"/>
    </row>
    <row r="806" spans="6:6" ht="15.75" customHeight="1" x14ac:dyDescent="0.3">
      <c r="F806" s="220"/>
    </row>
    <row r="807" spans="6:6" ht="15.75" customHeight="1" x14ac:dyDescent="0.3">
      <c r="F807" s="220"/>
    </row>
    <row r="808" spans="6:6" ht="15.75" customHeight="1" x14ac:dyDescent="0.3">
      <c r="F808" s="220"/>
    </row>
    <row r="809" spans="6:6" ht="15.75" customHeight="1" x14ac:dyDescent="0.3">
      <c r="F809" s="220"/>
    </row>
    <row r="810" spans="6:6" ht="15.75" customHeight="1" x14ac:dyDescent="0.3">
      <c r="F810" s="220"/>
    </row>
    <row r="811" spans="6:6" ht="15.75" customHeight="1" x14ac:dyDescent="0.3">
      <c r="F811" s="220"/>
    </row>
    <row r="812" spans="6:6" ht="15.75" customHeight="1" x14ac:dyDescent="0.3">
      <c r="F812" s="220"/>
    </row>
    <row r="813" spans="6:6" ht="15.75" customHeight="1" x14ac:dyDescent="0.3">
      <c r="F813" s="220"/>
    </row>
    <row r="814" spans="6:6" ht="15.75" customHeight="1" x14ac:dyDescent="0.3">
      <c r="F814" s="220"/>
    </row>
    <row r="815" spans="6:6" ht="15.75" customHeight="1" x14ac:dyDescent="0.3">
      <c r="F815" s="220"/>
    </row>
    <row r="816" spans="6:6" ht="15.75" customHeight="1" x14ac:dyDescent="0.3">
      <c r="F816" s="220"/>
    </row>
    <row r="817" spans="6:6" ht="15.75" customHeight="1" x14ac:dyDescent="0.3">
      <c r="F817" s="220"/>
    </row>
    <row r="818" spans="6:6" ht="15.75" customHeight="1" x14ac:dyDescent="0.3">
      <c r="F818" s="220"/>
    </row>
    <row r="819" spans="6:6" ht="15.75" customHeight="1" x14ac:dyDescent="0.3">
      <c r="F819" s="220"/>
    </row>
    <row r="820" spans="6:6" ht="15.75" customHeight="1" x14ac:dyDescent="0.3">
      <c r="F820" s="220"/>
    </row>
    <row r="821" spans="6:6" ht="15.75" customHeight="1" x14ac:dyDescent="0.3">
      <c r="F821" s="220"/>
    </row>
    <row r="822" spans="6:6" ht="15.75" customHeight="1" x14ac:dyDescent="0.3">
      <c r="F822" s="220"/>
    </row>
    <row r="823" spans="6:6" ht="15.75" customHeight="1" x14ac:dyDescent="0.3">
      <c r="F823" s="220"/>
    </row>
    <row r="824" spans="6:6" ht="15.75" customHeight="1" x14ac:dyDescent="0.3">
      <c r="F824" s="220"/>
    </row>
    <row r="825" spans="6:6" ht="15.75" customHeight="1" x14ac:dyDescent="0.3">
      <c r="F825" s="220"/>
    </row>
    <row r="826" spans="6:6" ht="15.75" customHeight="1" x14ac:dyDescent="0.3">
      <c r="F826" s="220"/>
    </row>
    <row r="827" spans="6:6" ht="15.75" customHeight="1" x14ac:dyDescent="0.3">
      <c r="F827" s="220"/>
    </row>
    <row r="828" spans="6:6" ht="15.75" customHeight="1" x14ac:dyDescent="0.3">
      <c r="F828" s="220"/>
    </row>
    <row r="829" spans="6:6" ht="15.75" customHeight="1" x14ac:dyDescent="0.3">
      <c r="F829" s="220"/>
    </row>
    <row r="830" spans="6:6" ht="15.75" customHeight="1" x14ac:dyDescent="0.3">
      <c r="F830" s="220"/>
    </row>
    <row r="831" spans="6:6" ht="15.75" customHeight="1" x14ac:dyDescent="0.3">
      <c r="F831" s="220"/>
    </row>
    <row r="832" spans="6:6" ht="15.75" customHeight="1" x14ac:dyDescent="0.3">
      <c r="F832" s="220"/>
    </row>
    <row r="833" spans="6:6" ht="15.75" customHeight="1" x14ac:dyDescent="0.3">
      <c r="F833" s="220"/>
    </row>
    <row r="834" spans="6:6" ht="15.75" customHeight="1" x14ac:dyDescent="0.3">
      <c r="F834" s="220"/>
    </row>
    <row r="835" spans="6:6" ht="15.75" customHeight="1" x14ac:dyDescent="0.3">
      <c r="F835" s="220"/>
    </row>
    <row r="836" spans="6:6" ht="15.75" customHeight="1" x14ac:dyDescent="0.3">
      <c r="F836" s="220"/>
    </row>
    <row r="837" spans="6:6" ht="15.75" customHeight="1" x14ac:dyDescent="0.3">
      <c r="F837" s="220"/>
    </row>
    <row r="838" spans="6:6" ht="15.75" customHeight="1" x14ac:dyDescent="0.3">
      <c r="F838" s="220"/>
    </row>
    <row r="839" spans="6:6" ht="15.75" customHeight="1" x14ac:dyDescent="0.3">
      <c r="F839" s="220"/>
    </row>
    <row r="840" spans="6:6" ht="15.75" customHeight="1" x14ac:dyDescent="0.3">
      <c r="F840" s="220"/>
    </row>
    <row r="841" spans="6:6" ht="15.75" customHeight="1" x14ac:dyDescent="0.3">
      <c r="F841" s="220"/>
    </row>
    <row r="842" spans="6:6" ht="15.75" customHeight="1" x14ac:dyDescent="0.3">
      <c r="F842" s="220"/>
    </row>
    <row r="843" spans="6:6" ht="15.75" customHeight="1" x14ac:dyDescent="0.3">
      <c r="F843" s="220"/>
    </row>
    <row r="844" spans="6:6" ht="15.75" customHeight="1" x14ac:dyDescent="0.3">
      <c r="F844" s="220"/>
    </row>
    <row r="845" spans="6:6" ht="15.75" customHeight="1" x14ac:dyDescent="0.3">
      <c r="F845" s="220"/>
    </row>
    <row r="846" spans="6:6" ht="15.75" customHeight="1" x14ac:dyDescent="0.3">
      <c r="F846" s="220"/>
    </row>
    <row r="847" spans="6:6" ht="15.75" customHeight="1" x14ac:dyDescent="0.3">
      <c r="F847" s="220"/>
    </row>
    <row r="848" spans="6:6" ht="15.75" customHeight="1" x14ac:dyDescent="0.3">
      <c r="F848" s="220"/>
    </row>
    <row r="849" spans="6:6" ht="15.75" customHeight="1" x14ac:dyDescent="0.3">
      <c r="F849" s="220"/>
    </row>
    <row r="850" spans="6:6" ht="15.75" customHeight="1" x14ac:dyDescent="0.3">
      <c r="F850" s="220"/>
    </row>
    <row r="851" spans="6:6" ht="15.75" customHeight="1" x14ac:dyDescent="0.3">
      <c r="F851" s="220"/>
    </row>
    <row r="852" spans="6:6" ht="15.75" customHeight="1" x14ac:dyDescent="0.3">
      <c r="F852" s="220"/>
    </row>
    <row r="853" spans="6:6" ht="15.75" customHeight="1" x14ac:dyDescent="0.3">
      <c r="F853" s="220"/>
    </row>
    <row r="854" spans="6:6" ht="15.75" customHeight="1" x14ac:dyDescent="0.3">
      <c r="F854" s="220"/>
    </row>
    <row r="855" spans="6:6" ht="15.75" customHeight="1" x14ac:dyDescent="0.3">
      <c r="F855" s="220"/>
    </row>
    <row r="856" spans="6:6" ht="15.75" customHeight="1" x14ac:dyDescent="0.3">
      <c r="F856" s="220"/>
    </row>
    <row r="857" spans="6:6" ht="15.75" customHeight="1" x14ac:dyDescent="0.3">
      <c r="F857" s="220"/>
    </row>
    <row r="858" spans="6:6" ht="15.75" customHeight="1" x14ac:dyDescent="0.3">
      <c r="F858" s="220"/>
    </row>
    <row r="859" spans="6:6" ht="15.75" customHeight="1" x14ac:dyDescent="0.3">
      <c r="F859" s="220"/>
    </row>
    <row r="860" spans="6:6" ht="15.75" customHeight="1" x14ac:dyDescent="0.3">
      <c r="F860" s="220"/>
    </row>
    <row r="861" spans="6:6" ht="15.75" customHeight="1" x14ac:dyDescent="0.3">
      <c r="F861" s="220"/>
    </row>
    <row r="862" spans="6:6" ht="15.75" customHeight="1" x14ac:dyDescent="0.3">
      <c r="F862" s="220"/>
    </row>
    <row r="863" spans="6:6" ht="15.75" customHeight="1" x14ac:dyDescent="0.3">
      <c r="F863" s="220"/>
    </row>
    <row r="864" spans="6:6" ht="15.75" customHeight="1" x14ac:dyDescent="0.3">
      <c r="F864" s="220"/>
    </row>
    <row r="865" spans="6:6" ht="15.75" customHeight="1" x14ac:dyDescent="0.3">
      <c r="F865" s="220"/>
    </row>
    <row r="866" spans="6:6" ht="15.75" customHeight="1" x14ac:dyDescent="0.3">
      <c r="F866" s="220"/>
    </row>
    <row r="867" spans="6:6" ht="15.75" customHeight="1" x14ac:dyDescent="0.3">
      <c r="F867" s="220"/>
    </row>
    <row r="868" spans="6:6" ht="15.75" customHeight="1" x14ac:dyDescent="0.3">
      <c r="F868" s="220"/>
    </row>
    <row r="869" spans="6:6" ht="15.75" customHeight="1" x14ac:dyDescent="0.3">
      <c r="F869" s="220"/>
    </row>
    <row r="870" spans="6:6" ht="15.75" customHeight="1" x14ac:dyDescent="0.3">
      <c r="F870" s="220"/>
    </row>
    <row r="871" spans="6:6" ht="15.75" customHeight="1" x14ac:dyDescent="0.3">
      <c r="F871" s="220"/>
    </row>
    <row r="872" spans="6:6" ht="15.75" customHeight="1" x14ac:dyDescent="0.3">
      <c r="F872" s="220"/>
    </row>
    <row r="873" spans="6:6" ht="15.75" customHeight="1" x14ac:dyDescent="0.3">
      <c r="F873" s="220"/>
    </row>
    <row r="874" spans="6:6" ht="15.75" customHeight="1" x14ac:dyDescent="0.3">
      <c r="F874" s="220"/>
    </row>
    <row r="875" spans="6:6" ht="15.75" customHeight="1" x14ac:dyDescent="0.3">
      <c r="F875" s="220"/>
    </row>
    <row r="876" spans="6:6" ht="15.75" customHeight="1" x14ac:dyDescent="0.3">
      <c r="F876" s="220"/>
    </row>
    <row r="877" spans="6:6" ht="15.75" customHeight="1" x14ac:dyDescent="0.3">
      <c r="F877" s="220"/>
    </row>
    <row r="878" spans="6:6" ht="15.75" customHeight="1" x14ac:dyDescent="0.3">
      <c r="F878" s="220"/>
    </row>
    <row r="879" spans="6:6" ht="15.75" customHeight="1" x14ac:dyDescent="0.3">
      <c r="F879" s="220"/>
    </row>
    <row r="880" spans="6:6" ht="15.75" customHeight="1" x14ac:dyDescent="0.3">
      <c r="F880" s="220"/>
    </row>
    <row r="881" spans="6:6" ht="15.75" customHeight="1" x14ac:dyDescent="0.3">
      <c r="F881" s="220"/>
    </row>
    <row r="882" spans="6:6" ht="15.75" customHeight="1" x14ac:dyDescent="0.3">
      <c r="F882" s="220"/>
    </row>
    <row r="883" spans="6:6" ht="15.75" customHeight="1" x14ac:dyDescent="0.3">
      <c r="F883" s="220"/>
    </row>
    <row r="884" spans="6:6" ht="15.75" customHeight="1" x14ac:dyDescent="0.3">
      <c r="F884" s="220"/>
    </row>
    <row r="885" spans="6:6" ht="15.75" customHeight="1" x14ac:dyDescent="0.3">
      <c r="F885" s="220"/>
    </row>
    <row r="886" spans="6:6" ht="15.75" customHeight="1" x14ac:dyDescent="0.3">
      <c r="F886" s="220"/>
    </row>
    <row r="887" spans="6:6" ht="15.75" customHeight="1" x14ac:dyDescent="0.3">
      <c r="F887" s="220"/>
    </row>
    <row r="888" spans="6:6" ht="15.75" customHeight="1" x14ac:dyDescent="0.3">
      <c r="F888" s="220"/>
    </row>
    <row r="889" spans="6:6" ht="15.75" customHeight="1" x14ac:dyDescent="0.3">
      <c r="F889" s="220"/>
    </row>
    <row r="890" spans="6:6" ht="15.75" customHeight="1" x14ac:dyDescent="0.3">
      <c r="F890" s="220"/>
    </row>
    <row r="891" spans="6:6" ht="15.75" customHeight="1" x14ac:dyDescent="0.3">
      <c r="F891" s="220"/>
    </row>
    <row r="892" spans="6:6" ht="15.75" customHeight="1" x14ac:dyDescent="0.3">
      <c r="F892" s="220"/>
    </row>
    <row r="893" spans="6:6" ht="15.75" customHeight="1" x14ac:dyDescent="0.3">
      <c r="F893" s="220"/>
    </row>
    <row r="894" spans="6:6" ht="15.75" customHeight="1" x14ac:dyDescent="0.3">
      <c r="F894" s="220"/>
    </row>
    <row r="895" spans="6:6" ht="15.75" customHeight="1" x14ac:dyDescent="0.3">
      <c r="F895" s="220"/>
    </row>
    <row r="896" spans="6:6" ht="15.75" customHeight="1" x14ac:dyDescent="0.3">
      <c r="F896" s="220"/>
    </row>
    <row r="897" spans="6:6" ht="15.75" customHeight="1" x14ac:dyDescent="0.3">
      <c r="F897" s="220"/>
    </row>
    <row r="898" spans="6:6" ht="15.75" customHeight="1" x14ac:dyDescent="0.3">
      <c r="F898" s="220"/>
    </row>
    <row r="899" spans="6:6" ht="15.75" customHeight="1" x14ac:dyDescent="0.3">
      <c r="F899" s="220"/>
    </row>
    <row r="900" spans="6:6" ht="15.75" customHeight="1" x14ac:dyDescent="0.3">
      <c r="F900" s="220"/>
    </row>
    <row r="901" spans="6:6" ht="15.75" customHeight="1" x14ac:dyDescent="0.3">
      <c r="F901" s="220"/>
    </row>
    <row r="902" spans="6:6" ht="15.75" customHeight="1" x14ac:dyDescent="0.3">
      <c r="F902" s="220"/>
    </row>
    <row r="903" spans="6:6" ht="15.75" customHeight="1" x14ac:dyDescent="0.3">
      <c r="F903" s="220"/>
    </row>
    <row r="904" spans="6:6" ht="15.75" customHeight="1" x14ac:dyDescent="0.3">
      <c r="F904" s="220"/>
    </row>
    <row r="905" spans="6:6" ht="15.75" customHeight="1" x14ac:dyDescent="0.3">
      <c r="F905" s="220"/>
    </row>
    <row r="906" spans="6:6" ht="15.75" customHeight="1" x14ac:dyDescent="0.3">
      <c r="F906" s="220"/>
    </row>
    <row r="907" spans="6:6" ht="15.75" customHeight="1" x14ac:dyDescent="0.3">
      <c r="F907" s="220"/>
    </row>
    <row r="908" spans="6:6" ht="15.75" customHeight="1" x14ac:dyDescent="0.3">
      <c r="F908" s="220"/>
    </row>
    <row r="909" spans="6:6" ht="15.75" customHeight="1" x14ac:dyDescent="0.3">
      <c r="F909" s="220"/>
    </row>
    <row r="910" spans="6:6" ht="15.75" customHeight="1" x14ac:dyDescent="0.3">
      <c r="F910" s="220"/>
    </row>
    <row r="911" spans="6:6" ht="15.75" customHeight="1" x14ac:dyDescent="0.3">
      <c r="F911" s="220"/>
    </row>
    <row r="912" spans="6:6" ht="15.75" customHeight="1" x14ac:dyDescent="0.3">
      <c r="F912" s="220"/>
    </row>
    <row r="913" spans="6:6" ht="15.75" customHeight="1" x14ac:dyDescent="0.3">
      <c r="F913" s="220"/>
    </row>
    <row r="914" spans="6:6" ht="15.75" customHeight="1" x14ac:dyDescent="0.3">
      <c r="F914" s="220"/>
    </row>
    <row r="915" spans="6:6" ht="15.75" customHeight="1" x14ac:dyDescent="0.3">
      <c r="F915" s="220"/>
    </row>
    <row r="916" spans="6:6" ht="15.75" customHeight="1" x14ac:dyDescent="0.3">
      <c r="F916" s="220"/>
    </row>
    <row r="917" spans="6:6" ht="15.75" customHeight="1" x14ac:dyDescent="0.3">
      <c r="F917" s="220"/>
    </row>
    <row r="918" spans="6:6" ht="15.75" customHeight="1" x14ac:dyDescent="0.3">
      <c r="F918" s="220"/>
    </row>
    <row r="919" spans="6:6" ht="15.75" customHeight="1" x14ac:dyDescent="0.3">
      <c r="F919" s="220"/>
    </row>
    <row r="920" spans="6:6" ht="15.75" customHeight="1" x14ac:dyDescent="0.3">
      <c r="F920" s="220"/>
    </row>
    <row r="921" spans="6:6" ht="15.75" customHeight="1" x14ac:dyDescent="0.3">
      <c r="F921" s="220"/>
    </row>
    <row r="922" spans="6:6" ht="15.75" customHeight="1" x14ac:dyDescent="0.3">
      <c r="F922" s="220"/>
    </row>
    <row r="923" spans="6:6" ht="15.75" customHeight="1" x14ac:dyDescent="0.3">
      <c r="F923" s="220"/>
    </row>
    <row r="924" spans="6:6" ht="15.75" customHeight="1" x14ac:dyDescent="0.3">
      <c r="F924" s="220"/>
    </row>
    <row r="925" spans="6:6" ht="15.75" customHeight="1" x14ac:dyDescent="0.3">
      <c r="F925" s="220"/>
    </row>
    <row r="926" spans="6:6" ht="15.75" customHeight="1" x14ac:dyDescent="0.3">
      <c r="F926" s="220"/>
    </row>
    <row r="927" spans="6:6" ht="15.75" customHeight="1" x14ac:dyDescent="0.3">
      <c r="F927" s="220"/>
    </row>
    <row r="928" spans="6:6" ht="15.75" customHeight="1" x14ac:dyDescent="0.3">
      <c r="F928" s="220"/>
    </row>
    <row r="929" spans="6:6" ht="15.75" customHeight="1" x14ac:dyDescent="0.3">
      <c r="F929" s="220"/>
    </row>
    <row r="930" spans="6:6" ht="15.75" customHeight="1" x14ac:dyDescent="0.3">
      <c r="F930" s="220"/>
    </row>
    <row r="931" spans="6:6" ht="15.75" customHeight="1" x14ac:dyDescent="0.3">
      <c r="F931" s="220"/>
    </row>
    <row r="932" spans="6:6" ht="15.75" customHeight="1" x14ac:dyDescent="0.3">
      <c r="F932" s="220"/>
    </row>
    <row r="933" spans="6:6" ht="15.75" customHeight="1" x14ac:dyDescent="0.3">
      <c r="F933" s="220"/>
    </row>
    <row r="934" spans="6:6" ht="15.75" customHeight="1" x14ac:dyDescent="0.3">
      <c r="F934" s="220"/>
    </row>
    <row r="935" spans="6:6" ht="15.75" customHeight="1" x14ac:dyDescent="0.3">
      <c r="F935" s="220"/>
    </row>
    <row r="936" spans="6:6" ht="15.75" customHeight="1" x14ac:dyDescent="0.3">
      <c r="F936" s="220"/>
    </row>
    <row r="937" spans="6:6" ht="15.75" customHeight="1" x14ac:dyDescent="0.3">
      <c r="F937" s="220"/>
    </row>
    <row r="938" spans="6:6" ht="15.75" customHeight="1" x14ac:dyDescent="0.3">
      <c r="F938" s="220"/>
    </row>
    <row r="939" spans="6:6" ht="15.75" customHeight="1" x14ac:dyDescent="0.3">
      <c r="F939" s="220"/>
    </row>
    <row r="940" spans="6:6" ht="15.75" customHeight="1" x14ac:dyDescent="0.3">
      <c r="F940" s="220"/>
    </row>
    <row r="941" spans="6:6" ht="15.75" customHeight="1" x14ac:dyDescent="0.3">
      <c r="F941" s="220"/>
    </row>
    <row r="942" spans="6:6" ht="15.75" customHeight="1" x14ac:dyDescent="0.3">
      <c r="F942" s="220"/>
    </row>
    <row r="943" spans="6:6" ht="15.75" customHeight="1" x14ac:dyDescent="0.3">
      <c r="F943" s="220"/>
    </row>
    <row r="944" spans="6:6" ht="15.75" customHeight="1" x14ac:dyDescent="0.3">
      <c r="F944" s="220"/>
    </row>
    <row r="945" spans="6:6" ht="15.75" customHeight="1" x14ac:dyDescent="0.3">
      <c r="F945" s="220"/>
    </row>
    <row r="946" spans="6:6" ht="15.75" customHeight="1" x14ac:dyDescent="0.3">
      <c r="F946" s="220"/>
    </row>
    <row r="947" spans="6:6" ht="15.75" customHeight="1" x14ac:dyDescent="0.3">
      <c r="F947" s="220"/>
    </row>
    <row r="948" spans="6:6" ht="15.75" customHeight="1" x14ac:dyDescent="0.3">
      <c r="F948" s="220"/>
    </row>
    <row r="949" spans="6:6" ht="15.75" customHeight="1" x14ac:dyDescent="0.3">
      <c r="F949" s="220"/>
    </row>
    <row r="950" spans="6:6" ht="15.75" customHeight="1" x14ac:dyDescent="0.3">
      <c r="F950" s="220"/>
    </row>
    <row r="951" spans="6:6" ht="15.75" customHeight="1" x14ac:dyDescent="0.3">
      <c r="F951" s="220"/>
    </row>
    <row r="952" spans="6:6" ht="15.75" customHeight="1" x14ac:dyDescent="0.3">
      <c r="F952" s="220"/>
    </row>
    <row r="953" spans="6:6" ht="15.75" customHeight="1" x14ac:dyDescent="0.3">
      <c r="F953" s="220"/>
    </row>
    <row r="954" spans="6:6" ht="15.75" customHeight="1" x14ac:dyDescent="0.3">
      <c r="F954" s="220"/>
    </row>
    <row r="955" spans="6:6" ht="15.75" customHeight="1" x14ac:dyDescent="0.3">
      <c r="F955" s="220"/>
    </row>
    <row r="956" spans="6:6" ht="15.75" customHeight="1" x14ac:dyDescent="0.3">
      <c r="F956" s="220"/>
    </row>
    <row r="957" spans="6:6" ht="15.75" customHeight="1" x14ac:dyDescent="0.3">
      <c r="F957" s="220"/>
    </row>
    <row r="958" spans="6:6" ht="15.75" customHeight="1" x14ac:dyDescent="0.3">
      <c r="F958" s="220"/>
    </row>
    <row r="959" spans="6:6" ht="15.75" customHeight="1" x14ac:dyDescent="0.3">
      <c r="F959" s="220"/>
    </row>
    <row r="960" spans="6:6" ht="15.75" customHeight="1" x14ac:dyDescent="0.3">
      <c r="F960" s="220"/>
    </row>
    <row r="961" spans="6:6" ht="15.75" customHeight="1" x14ac:dyDescent="0.3">
      <c r="F961" s="220"/>
    </row>
    <row r="962" spans="6:6" ht="15.75" customHeight="1" x14ac:dyDescent="0.3">
      <c r="F962" s="220"/>
    </row>
    <row r="963" spans="6:6" ht="15.75" customHeight="1" x14ac:dyDescent="0.3">
      <c r="F963" s="220"/>
    </row>
    <row r="964" spans="6:6" ht="15.75" customHeight="1" x14ac:dyDescent="0.3">
      <c r="F964" s="220"/>
    </row>
    <row r="965" spans="6:6" ht="15.75" customHeight="1" x14ac:dyDescent="0.3">
      <c r="F965" s="220"/>
    </row>
    <row r="966" spans="6:6" ht="15.75" customHeight="1" x14ac:dyDescent="0.3">
      <c r="F966" s="220"/>
    </row>
    <row r="967" spans="6:6" ht="15.75" customHeight="1" x14ac:dyDescent="0.3">
      <c r="F967" s="220"/>
    </row>
    <row r="968" spans="6:6" ht="15.75" customHeight="1" x14ac:dyDescent="0.3">
      <c r="F968" s="220"/>
    </row>
    <row r="969" spans="6:6" ht="15.75" customHeight="1" x14ac:dyDescent="0.3">
      <c r="F969" s="220"/>
    </row>
    <row r="970" spans="6:6" ht="15.75" customHeight="1" x14ac:dyDescent="0.3">
      <c r="F970" s="220"/>
    </row>
    <row r="971" spans="6:6" ht="15.75" customHeight="1" x14ac:dyDescent="0.3">
      <c r="F971" s="220"/>
    </row>
    <row r="972" spans="6:6" ht="15.75" customHeight="1" x14ac:dyDescent="0.3">
      <c r="F972" s="220"/>
    </row>
    <row r="973" spans="6:6" ht="15.75" customHeight="1" x14ac:dyDescent="0.3">
      <c r="F973" s="220"/>
    </row>
    <row r="974" spans="6:6" ht="15.75" customHeight="1" x14ac:dyDescent="0.3">
      <c r="F974" s="220"/>
    </row>
    <row r="975" spans="6:6" ht="15.75" customHeight="1" x14ac:dyDescent="0.3">
      <c r="F975" s="220"/>
    </row>
    <row r="976" spans="6:6" ht="15.75" customHeight="1" x14ac:dyDescent="0.3">
      <c r="F976" s="220"/>
    </row>
    <row r="977" spans="6:6" ht="15.75" customHeight="1" x14ac:dyDescent="0.3">
      <c r="F977" s="220"/>
    </row>
    <row r="978" spans="6:6" ht="15.75" customHeight="1" x14ac:dyDescent="0.3">
      <c r="F978" s="220"/>
    </row>
    <row r="979" spans="6:6" ht="15.75" customHeight="1" x14ac:dyDescent="0.3">
      <c r="F979" s="220"/>
    </row>
    <row r="980" spans="6:6" ht="15.75" customHeight="1" x14ac:dyDescent="0.3">
      <c r="F980" s="220"/>
    </row>
    <row r="981" spans="6:6" ht="15.75" customHeight="1" x14ac:dyDescent="0.3">
      <c r="F981" s="220"/>
    </row>
    <row r="982" spans="6:6" ht="15.75" customHeight="1" x14ac:dyDescent="0.3">
      <c r="F982" s="220"/>
    </row>
    <row r="983" spans="6:6" ht="15.75" customHeight="1" x14ac:dyDescent="0.3">
      <c r="F983" s="220"/>
    </row>
    <row r="984" spans="6:6" ht="15.75" customHeight="1" x14ac:dyDescent="0.3">
      <c r="F984" s="220"/>
    </row>
    <row r="985" spans="6:6" ht="15.75" customHeight="1" x14ac:dyDescent="0.3">
      <c r="F985" s="220"/>
    </row>
    <row r="986" spans="6:6" ht="15.75" customHeight="1" x14ac:dyDescent="0.3">
      <c r="F986" s="220"/>
    </row>
    <row r="987" spans="6:6" ht="15.75" customHeight="1" x14ac:dyDescent="0.3">
      <c r="F987" s="220"/>
    </row>
    <row r="988" spans="6:6" ht="15.75" customHeight="1" x14ac:dyDescent="0.3">
      <c r="F988" s="220"/>
    </row>
    <row r="989" spans="6:6" ht="15.75" customHeight="1" x14ac:dyDescent="0.3">
      <c r="F989" s="220"/>
    </row>
    <row r="990" spans="6:6" ht="15.75" customHeight="1" x14ac:dyDescent="0.3">
      <c r="F990" s="220"/>
    </row>
    <row r="991" spans="6:6" ht="15.75" customHeight="1" x14ac:dyDescent="0.3">
      <c r="F991" s="220"/>
    </row>
    <row r="992" spans="6:6" ht="15.75" customHeight="1" x14ac:dyDescent="0.3">
      <c r="F992" s="220"/>
    </row>
    <row r="993" spans="6:6" ht="15.75" customHeight="1" x14ac:dyDescent="0.3">
      <c r="F993" s="220"/>
    </row>
    <row r="994" spans="6:6" ht="15.75" customHeight="1" x14ac:dyDescent="0.3">
      <c r="F994" s="220"/>
    </row>
    <row r="995" spans="6:6" ht="15.75" customHeight="1" x14ac:dyDescent="0.3">
      <c r="F995" s="220"/>
    </row>
    <row r="996" spans="6:6" ht="15.75" customHeight="1" x14ac:dyDescent="0.3">
      <c r="F996" s="220"/>
    </row>
  </sheetData>
  <mergeCells count="26">
    <mergeCell ref="X21:AB26"/>
    <mergeCell ref="G2:G4"/>
    <mergeCell ref="H2:N2"/>
    <mergeCell ref="L3:N3"/>
    <mergeCell ref="A5:A8"/>
    <mergeCell ref="A10:A12"/>
    <mergeCell ref="A14:A15"/>
    <mergeCell ref="H21:I26"/>
    <mergeCell ref="J21:N26"/>
    <mergeCell ref="O21:P26"/>
    <mergeCell ref="Q21:U26"/>
    <mergeCell ref="V21:W26"/>
    <mergeCell ref="A1:AB1"/>
    <mergeCell ref="A2:A4"/>
    <mergeCell ref="B2:B4"/>
    <mergeCell ref="C2:C4"/>
    <mergeCell ref="D2:D4"/>
    <mergeCell ref="E2:E4"/>
    <mergeCell ref="F2:F4"/>
    <mergeCell ref="H3:J3"/>
    <mergeCell ref="O2:U2"/>
    <mergeCell ref="V2:AB2"/>
    <mergeCell ref="O3:Q3"/>
    <mergeCell ref="S3:U3"/>
    <mergeCell ref="V3:X3"/>
    <mergeCell ref="Z3:AB3"/>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68E4"/>
  </sheetPr>
  <dimension ref="A1:AB997"/>
  <sheetViews>
    <sheetView showGridLines="0" zoomScale="80" zoomScaleNormal="80" workbookViewId="0">
      <selection activeCell="C5" sqref="C5"/>
    </sheetView>
  </sheetViews>
  <sheetFormatPr baseColWidth="10" defaultColWidth="12.625" defaultRowHeight="15" customHeight="1" x14ac:dyDescent="0.3"/>
  <cols>
    <col min="1" max="1" width="20.375" style="201" customWidth="1"/>
    <col min="2" max="2" width="6.625" style="201" customWidth="1"/>
    <col min="3" max="3" width="34.125" style="201" customWidth="1"/>
    <col min="4" max="4" width="34.25" style="201" customWidth="1"/>
    <col min="5" max="5" width="28.875" style="201" customWidth="1"/>
    <col min="6" max="6" width="28" style="201" customWidth="1"/>
    <col min="7" max="7" width="26.875" style="201" customWidth="1"/>
    <col min="8" max="8" width="8.375" style="201" customWidth="1"/>
    <col min="9" max="9" width="28.375" style="201" customWidth="1"/>
    <col min="10" max="10" width="26.125" style="201" customWidth="1"/>
    <col min="11" max="11" width="27.875" style="201" customWidth="1"/>
    <col min="12" max="12" width="8.25" style="201" customWidth="1"/>
    <col min="13" max="13" width="26.625" style="201" customWidth="1"/>
    <col min="14" max="14" width="27.625" style="201" customWidth="1"/>
    <col min="15" max="15" width="8.375" style="201" customWidth="1"/>
    <col min="16" max="16" width="26.125" style="201" customWidth="1"/>
    <col min="17" max="17" width="25.25" style="201" customWidth="1"/>
    <col min="18" max="18" width="29.25" style="201" customWidth="1"/>
    <col min="19" max="19" width="9.25" style="201" customWidth="1"/>
    <col min="20" max="20" width="29.625" style="201" customWidth="1"/>
    <col min="21" max="21" width="26.875" style="201" customWidth="1"/>
    <col min="22" max="22" width="8.375" style="201" customWidth="1"/>
    <col min="23" max="23" width="35.75" style="201" customWidth="1"/>
    <col min="24" max="24" width="26.125" style="201" customWidth="1"/>
    <col min="25" max="25" width="31.625" style="201" customWidth="1"/>
    <col min="26" max="26" width="8.25" style="201" customWidth="1"/>
    <col min="27" max="27" width="33.875" style="201" customWidth="1"/>
    <col min="28" max="28" width="29" style="201" customWidth="1"/>
    <col min="29" max="16384" width="12.625" style="201"/>
  </cols>
  <sheetData>
    <row r="1" spans="1:28" ht="21.75" customHeight="1" x14ac:dyDescent="0.3">
      <c r="A1" s="274" t="s">
        <v>215</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6"/>
    </row>
    <row r="2" spans="1:28" ht="18" customHeight="1" x14ac:dyDescent="0.3">
      <c r="A2" s="277" t="s">
        <v>66</v>
      </c>
      <c r="B2" s="280" t="s">
        <v>22</v>
      </c>
      <c r="C2" s="280" t="s">
        <v>23</v>
      </c>
      <c r="D2" s="280" t="s">
        <v>24</v>
      </c>
      <c r="E2" s="280" t="s">
        <v>25</v>
      </c>
      <c r="F2" s="277" t="s">
        <v>26</v>
      </c>
      <c r="G2" s="297" t="s">
        <v>56</v>
      </c>
      <c r="H2" s="285" t="s">
        <v>165</v>
      </c>
      <c r="I2" s="286"/>
      <c r="J2" s="286"/>
      <c r="K2" s="286"/>
      <c r="L2" s="286"/>
      <c r="M2" s="286"/>
      <c r="N2" s="287"/>
      <c r="O2" s="285" t="s">
        <v>166</v>
      </c>
      <c r="P2" s="286"/>
      <c r="Q2" s="286"/>
      <c r="R2" s="286"/>
      <c r="S2" s="286"/>
      <c r="T2" s="286"/>
      <c r="U2" s="287"/>
      <c r="V2" s="285" t="s">
        <v>167</v>
      </c>
      <c r="W2" s="286"/>
      <c r="X2" s="286"/>
      <c r="Y2" s="286"/>
      <c r="Z2" s="286"/>
      <c r="AA2" s="286"/>
      <c r="AB2" s="287"/>
    </row>
    <row r="3" spans="1:28" ht="27.75" customHeight="1" x14ac:dyDescent="0.3">
      <c r="A3" s="278"/>
      <c r="B3" s="278"/>
      <c r="C3" s="278"/>
      <c r="D3" s="278"/>
      <c r="E3" s="278"/>
      <c r="F3" s="278"/>
      <c r="G3" s="298"/>
      <c r="H3" s="282" t="s">
        <v>28</v>
      </c>
      <c r="I3" s="283"/>
      <c r="J3" s="284"/>
      <c r="K3" s="6" t="s">
        <v>29</v>
      </c>
      <c r="L3" s="288" t="s">
        <v>30</v>
      </c>
      <c r="M3" s="283"/>
      <c r="N3" s="289"/>
      <c r="O3" s="282" t="s">
        <v>28</v>
      </c>
      <c r="P3" s="283"/>
      <c r="Q3" s="284"/>
      <c r="R3" s="6" t="s">
        <v>29</v>
      </c>
      <c r="S3" s="288" t="s">
        <v>30</v>
      </c>
      <c r="T3" s="283"/>
      <c r="U3" s="289"/>
      <c r="V3" s="282" t="s">
        <v>28</v>
      </c>
      <c r="W3" s="283"/>
      <c r="X3" s="284"/>
      <c r="Y3" s="6" t="s">
        <v>29</v>
      </c>
      <c r="Z3" s="288" t="s">
        <v>30</v>
      </c>
      <c r="AA3" s="283"/>
      <c r="AB3" s="289"/>
    </row>
    <row r="4" spans="1:28" ht="29.25" customHeight="1" x14ac:dyDescent="0.3">
      <c r="A4" s="279"/>
      <c r="B4" s="279"/>
      <c r="C4" s="279"/>
      <c r="D4" s="279"/>
      <c r="E4" s="279"/>
      <c r="F4" s="279"/>
      <c r="G4" s="299"/>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128.25" x14ac:dyDescent="0.3">
      <c r="A5" s="300" t="s">
        <v>378</v>
      </c>
      <c r="B5" s="24">
        <v>1.1000000000000001</v>
      </c>
      <c r="C5" s="57" t="s">
        <v>245</v>
      </c>
      <c r="D5" s="57" t="s">
        <v>314</v>
      </c>
      <c r="E5" s="12" t="s">
        <v>38</v>
      </c>
      <c r="F5" s="12" t="s">
        <v>67</v>
      </c>
      <c r="G5" s="25" t="s">
        <v>182</v>
      </c>
      <c r="H5" s="58"/>
      <c r="I5" s="59"/>
      <c r="J5" s="224"/>
      <c r="K5" s="61"/>
      <c r="L5" s="62"/>
      <c r="M5" s="59"/>
      <c r="N5" s="63"/>
      <c r="O5" s="58"/>
      <c r="P5" s="59"/>
      <c r="Q5" s="224"/>
      <c r="R5" s="61"/>
      <c r="S5" s="62"/>
      <c r="T5" s="59"/>
      <c r="U5" s="63"/>
      <c r="V5" s="58"/>
      <c r="W5" s="59"/>
      <c r="X5" s="224"/>
      <c r="Y5" s="61"/>
      <c r="Z5" s="62"/>
      <c r="AA5" s="59"/>
      <c r="AB5" s="63"/>
    </row>
    <row r="6" spans="1:28" ht="128.25" x14ac:dyDescent="0.3">
      <c r="A6" s="278"/>
      <c r="B6" s="24">
        <v>1.2</v>
      </c>
      <c r="C6" s="57" t="s">
        <v>246</v>
      </c>
      <c r="D6" s="57" t="s">
        <v>385</v>
      </c>
      <c r="E6" s="57" t="s">
        <v>386</v>
      </c>
      <c r="F6" s="12"/>
      <c r="G6" s="25" t="s">
        <v>144</v>
      </c>
      <c r="H6" s="58"/>
      <c r="I6" s="59"/>
      <c r="J6" s="225"/>
      <c r="K6" s="61"/>
      <c r="L6" s="62"/>
      <c r="M6" s="59"/>
      <c r="N6" s="19"/>
      <c r="O6" s="58"/>
      <c r="P6" s="59"/>
      <c r="Q6" s="225"/>
      <c r="R6" s="61"/>
      <c r="S6" s="62"/>
      <c r="T6" s="59"/>
      <c r="U6" s="19"/>
      <c r="V6" s="58"/>
      <c r="W6" s="59"/>
      <c r="X6" s="225"/>
      <c r="Y6" s="61"/>
      <c r="Z6" s="62"/>
      <c r="AA6" s="59"/>
      <c r="AB6" s="19"/>
    </row>
    <row r="7" spans="1:28" ht="57" x14ac:dyDescent="0.3">
      <c r="A7" s="278"/>
      <c r="B7" s="24">
        <v>1.3</v>
      </c>
      <c r="C7" s="57" t="s">
        <v>247</v>
      </c>
      <c r="D7" s="57" t="s">
        <v>68</v>
      </c>
      <c r="E7" s="57" t="s">
        <v>39</v>
      </c>
      <c r="F7" s="12" t="s">
        <v>65</v>
      </c>
      <c r="G7" s="25" t="s">
        <v>144</v>
      </c>
      <c r="H7" s="58"/>
      <c r="I7" s="12"/>
      <c r="J7" s="28"/>
      <c r="K7" s="61"/>
      <c r="L7" s="62"/>
      <c r="M7" s="65"/>
      <c r="N7" s="20"/>
      <c r="O7" s="58"/>
      <c r="P7" s="12"/>
      <c r="Q7" s="28"/>
      <c r="R7" s="61"/>
      <c r="S7" s="62"/>
      <c r="T7" s="65"/>
      <c r="U7" s="20"/>
      <c r="V7" s="58"/>
      <c r="W7" s="12"/>
      <c r="X7" s="28"/>
      <c r="Y7" s="61"/>
      <c r="Z7" s="62"/>
      <c r="AA7" s="65"/>
      <c r="AB7" s="20"/>
    </row>
    <row r="8" spans="1:28" ht="128.25" x14ac:dyDescent="0.3">
      <c r="A8" s="308" t="s">
        <v>379</v>
      </c>
      <c r="B8" s="24">
        <v>2.1</v>
      </c>
      <c r="C8" s="12" t="s">
        <v>259</v>
      </c>
      <c r="D8" s="12" t="s">
        <v>258</v>
      </c>
      <c r="E8" s="12" t="s">
        <v>69</v>
      </c>
      <c r="F8" s="12" t="s">
        <v>38</v>
      </c>
      <c r="G8" s="25" t="s">
        <v>179</v>
      </c>
      <c r="H8" s="58"/>
      <c r="I8" s="16"/>
      <c r="J8" s="16"/>
      <c r="K8" s="16"/>
      <c r="L8" s="46"/>
      <c r="M8" s="26"/>
      <c r="N8" s="226"/>
      <c r="O8" s="58"/>
      <c r="P8" s="16"/>
      <c r="Q8" s="16"/>
      <c r="R8" s="16"/>
      <c r="S8" s="46"/>
      <c r="T8" s="26"/>
      <c r="U8" s="226"/>
      <c r="V8" s="58"/>
      <c r="W8" s="16"/>
      <c r="X8" s="16"/>
      <c r="Y8" s="16"/>
      <c r="Z8" s="46"/>
      <c r="AA8" s="26"/>
      <c r="AB8" s="226"/>
    </row>
    <row r="9" spans="1:28" ht="57" x14ac:dyDescent="0.3">
      <c r="A9" s="278"/>
      <c r="B9" s="24">
        <v>2.2000000000000002</v>
      </c>
      <c r="C9" s="12" t="s">
        <v>70</v>
      </c>
      <c r="D9" s="12" t="s">
        <v>253</v>
      </c>
      <c r="E9" s="12" t="s">
        <v>39</v>
      </c>
      <c r="F9" s="12" t="s">
        <v>67</v>
      </c>
      <c r="G9" s="25" t="s">
        <v>141</v>
      </c>
      <c r="H9" s="69"/>
      <c r="I9" s="16"/>
      <c r="J9" s="49"/>
      <c r="K9" s="16"/>
      <c r="L9" s="62"/>
      <c r="M9" s="68"/>
      <c r="N9" s="19"/>
      <c r="O9" s="69"/>
      <c r="P9" s="16"/>
      <c r="Q9" s="49"/>
      <c r="R9" s="16"/>
      <c r="S9" s="62"/>
      <c r="T9" s="68"/>
      <c r="U9" s="19"/>
      <c r="V9" s="69"/>
      <c r="W9" s="16"/>
      <c r="X9" s="49"/>
      <c r="Y9" s="16"/>
      <c r="Z9" s="62"/>
      <c r="AA9" s="68"/>
      <c r="AB9" s="19"/>
    </row>
    <row r="10" spans="1:28" ht="57" x14ac:dyDescent="0.3">
      <c r="A10" s="278"/>
      <c r="B10" s="24">
        <v>2.2999999999999998</v>
      </c>
      <c r="C10" s="12" t="s">
        <v>71</v>
      </c>
      <c r="D10" s="12" t="s">
        <v>254</v>
      </c>
      <c r="E10" s="12" t="s">
        <v>38</v>
      </c>
      <c r="F10" s="12" t="s">
        <v>39</v>
      </c>
      <c r="G10" s="166" t="s">
        <v>141</v>
      </c>
      <c r="H10" s="44"/>
      <c r="I10" s="68"/>
      <c r="J10" s="45"/>
      <c r="K10" s="68"/>
      <c r="L10" s="46"/>
      <c r="M10" s="70"/>
      <c r="N10" s="47"/>
      <c r="O10" s="44"/>
      <c r="P10" s="68"/>
      <c r="Q10" s="45"/>
      <c r="R10" s="68"/>
      <c r="S10" s="46"/>
      <c r="T10" s="70"/>
      <c r="U10" s="47"/>
      <c r="V10" s="44"/>
      <c r="W10" s="68"/>
      <c r="X10" s="45"/>
      <c r="Y10" s="68"/>
      <c r="Z10" s="46"/>
      <c r="AA10" s="70"/>
      <c r="AB10" s="47"/>
    </row>
    <row r="11" spans="1:28" ht="57" x14ac:dyDescent="0.3">
      <c r="A11" s="278"/>
      <c r="B11" s="24">
        <v>2.4</v>
      </c>
      <c r="C11" s="12" t="s">
        <v>257</v>
      </c>
      <c r="D11" s="12" t="s">
        <v>72</v>
      </c>
      <c r="E11" s="12" t="s">
        <v>38</v>
      </c>
      <c r="F11" s="12" t="s">
        <v>67</v>
      </c>
      <c r="G11" s="25" t="s">
        <v>179</v>
      </c>
      <c r="H11" s="69"/>
      <c r="I11" s="16"/>
      <c r="J11" s="16"/>
      <c r="K11" s="16"/>
      <c r="L11" s="17"/>
      <c r="M11" s="16"/>
      <c r="N11" s="51"/>
      <c r="O11" s="69"/>
      <c r="P11" s="16"/>
      <c r="Q11" s="16"/>
      <c r="R11" s="16"/>
      <c r="S11" s="17"/>
      <c r="T11" s="16"/>
      <c r="U11" s="51"/>
      <c r="V11" s="69"/>
      <c r="W11" s="16"/>
      <c r="X11" s="16"/>
      <c r="Y11" s="16"/>
      <c r="Z11" s="17"/>
      <c r="AA11" s="16"/>
      <c r="AB11" s="51"/>
    </row>
    <row r="12" spans="1:28" ht="71.25" x14ac:dyDescent="0.3">
      <c r="A12" s="278"/>
      <c r="B12" s="24">
        <v>2.5</v>
      </c>
      <c r="C12" s="12" t="s">
        <v>255</v>
      </c>
      <c r="D12" s="12" t="s">
        <v>248</v>
      </c>
      <c r="E12" s="12" t="s">
        <v>256</v>
      </c>
      <c r="F12" s="12" t="s">
        <v>67</v>
      </c>
      <c r="G12" s="25" t="s">
        <v>144</v>
      </c>
      <c r="H12" s="69"/>
      <c r="I12" s="16"/>
      <c r="J12" s="16"/>
      <c r="K12" s="16"/>
      <c r="L12" s="17"/>
      <c r="M12" s="16"/>
      <c r="N12" s="51"/>
      <c r="O12" s="69"/>
      <c r="P12" s="16"/>
      <c r="Q12" s="16"/>
      <c r="R12" s="16"/>
      <c r="S12" s="17"/>
      <c r="T12" s="16"/>
      <c r="U12" s="51"/>
      <c r="V12" s="69"/>
      <c r="W12" s="16"/>
      <c r="X12" s="16"/>
      <c r="Y12" s="16"/>
      <c r="Z12" s="17"/>
      <c r="AA12" s="16"/>
      <c r="AB12" s="51"/>
    </row>
    <row r="13" spans="1:28" ht="132.75" customHeight="1" x14ac:dyDescent="0.3">
      <c r="A13" s="279"/>
      <c r="B13" s="24">
        <v>2.6</v>
      </c>
      <c r="C13" s="12" t="s">
        <v>73</v>
      </c>
      <c r="D13" s="12" t="s">
        <v>252</v>
      </c>
      <c r="E13" s="12" t="s">
        <v>38</v>
      </c>
      <c r="F13" s="12" t="s">
        <v>67</v>
      </c>
      <c r="G13" s="25" t="s">
        <v>250</v>
      </c>
      <c r="H13" s="69"/>
      <c r="I13" s="16"/>
      <c r="J13" s="16"/>
      <c r="K13" s="16"/>
      <c r="L13" s="17"/>
      <c r="M13" s="16"/>
      <c r="N13" s="51"/>
      <c r="O13" s="69"/>
      <c r="P13" s="16"/>
      <c r="Q13" s="16"/>
      <c r="R13" s="16"/>
      <c r="S13" s="17"/>
      <c r="T13" s="16"/>
      <c r="U13" s="51"/>
      <c r="V13" s="69"/>
      <c r="W13" s="16"/>
      <c r="X13" s="16"/>
      <c r="Y13" s="16"/>
      <c r="Z13" s="17"/>
      <c r="AA13" s="16"/>
      <c r="AB13" s="51"/>
    </row>
    <row r="14" spans="1:28" ht="51" customHeight="1" x14ac:dyDescent="0.3">
      <c r="A14" s="309" t="s">
        <v>74</v>
      </c>
      <c r="B14" s="24">
        <v>3.1</v>
      </c>
      <c r="C14" s="12" t="s">
        <v>249</v>
      </c>
      <c r="D14" s="61" t="s">
        <v>75</v>
      </c>
      <c r="E14" s="12" t="s">
        <v>435</v>
      </c>
      <c r="F14" s="12" t="s">
        <v>38</v>
      </c>
      <c r="G14" s="25" t="s">
        <v>250</v>
      </c>
      <c r="H14" s="69"/>
      <c r="I14" s="16"/>
      <c r="J14" s="16"/>
      <c r="K14" s="16"/>
      <c r="L14" s="17"/>
      <c r="M14" s="16"/>
      <c r="N14" s="51"/>
      <c r="O14" s="69"/>
      <c r="P14" s="16"/>
      <c r="Q14" s="16"/>
      <c r="R14" s="16"/>
      <c r="S14" s="17"/>
      <c r="T14" s="16"/>
      <c r="U14" s="51"/>
      <c r="V14" s="69"/>
      <c r="W14" s="16"/>
      <c r="X14" s="16"/>
      <c r="Y14" s="16"/>
      <c r="Z14" s="17"/>
      <c r="AA14" s="16"/>
      <c r="AB14" s="51"/>
    </row>
    <row r="15" spans="1:28" ht="48.75" customHeight="1" x14ac:dyDescent="0.3">
      <c r="A15" s="278"/>
      <c r="B15" s="24">
        <v>3.2</v>
      </c>
      <c r="C15" s="12" t="s">
        <v>251</v>
      </c>
      <c r="D15" s="12" t="s">
        <v>77</v>
      </c>
      <c r="E15" s="12" t="s">
        <v>76</v>
      </c>
      <c r="F15" s="12" t="s">
        <v>384</v>
      </c>
      <c r="G15" s="25" t="s">
        <v>250</v>
      </c>
      <c r="H15" s="69"/>
      <c r="I15" s="16"/>
      <c r="J15" s="16"/>
      <c r="K15" s="16"/>
      <c r="L15" s="17"/>
      <c r="M15" s="16"/>
      <c r="N15" s="51"/>
      <c r="O15" s="69"/>
      <c r="P15" s="16"/>
      <c r="Q15" s="16"/>
      <c r="R15" s="16"/>
      <c r="S15" s="17"/>
      <c r="T15" s="16"/>
      <c r="U15" s="51"/>
      <c r="V15" s="69"/>
      <c r="W15" s="16"/>
      <c r="X15" s="16"/>
      <c r="Y15" s="16"/>
      <c r="Z15" s="17"/>
      <c r="AA15" s="16"/>
      <c r="AB15" s="51"/>
    </row>
    <row r="16" spans="1:28" ht="78" customHeight="1" x14ac:dyDescent="0.3">
      <c r="A16" s="279"/>
      <c r="B16" s="24">
        <v>3.3</v>
      </c>
      <c r="C16" s="12" t="s">
        <v>78</v>
      </c>
      <c r="D16" s="12" t="s">
        <v>79</v>
      </c>
      <c r="E16" s="12" t="s">
        <v>38</v>
      </c>
      <c r="F16" s="12" t="s">
        <v>384</v>
      </c>
      <c r="G16" s="227" t="s">
        <v>250</v>
      </c>
      <c r="H16" s="71"/>
      <c r="I16" s="16"/>
      <c r="J16" s="16"/>
      <c r="K16" s="53"/>
      <c r="L16" s="54"/>
      <c r="M16" s="16"/>
      <c r="N16" s="72"/>
      <c r="O16" s="71"/>
      <c r="P16" s="16"/>
      <c r="Q16" s="16"/>
      <c r="R16" s="53"/>
      <c r="S16" s="54"/>
      <c r="T16" s="16"/>
      <c r="U16" s="72"/>
      <c r="V16" s="71"/>
      <c r="W16" s="16"/>
      <c r="X16" s="16"/>
      <c r="Y16" s="53"/>
      <c r="Z16" s="54"/>
      <c r="AA16" s="16"/>
      <c r="AB16" s="51"/>
    </row>
    <row r="17" spans="3:28" ht="40.5" customHeight="1" x14ac:dyDescent="0.3">
      <c r="G17" s="41" t="s">
        <v>49</v>
      </c>
      <c r="H17" s="228" t="str">
        <f>IFERROR(AVERAGE(H5:H16),"")</f>
        <v/>
      </c>
      <c r="K17" s="41" t="s">
        <v>50</v>
      </c>
      <c r="L17" s="228" t="str">
        <f>IFERROR(AVERAGE(L5:L16),"")</f>
        <v/>
      </c>
      <c r="N17" s="41" t="s">
        <v>49</v>
      </c>
      <c r="O17" s="228" t="str">
        <f>IFERROR(AVERAGE(O5:O16),"")</f>
        <v/>
      </c>
      <c r="R17" s="41" t="s">
        <v>50</v>
      </c>
      <c r="S17" s="228" t="str">
        <f>IFERROR(AVERAGE(S5:S16),"")</f>
        <v/>
      </c>
      <c r="U17" s="41" t="s">
        <v>49</v>
      </c>
      <c r="V17" s="228" t="str">
        <f>IFERROR(AVERAGE(V5:V16),"")</f>
        <v/>
      </c>
      <c r="Y17" s="41" t="s">
        <v>50</v>
      </c>
      <c r="Z17" s="228" t="str">
        <f>IFERROR(AVERAGE(Z5:Z16),"")</f>
        <v/>
      </c>
    </row>
    <row r="18" spans="3:28" ht="40.5" customHeight="1" x14ac:dyDescent="0.3"/>
    <row r="19" spans="3:28" ht="14.25" customHeight="1" x14ac:dyDescent="0.3"/>
    <row r="20" spans="3:28" ht="14.25" customHeight="1" x14ac:dyDescent="0.3"/>
    <row r="21" spans="3:28" ht="14.25" customHeight="1" x14ac:dyDescent="0.3"/>
    <row r="22" spans="3:28" ht="18.75" customHeight="1" x14ac:dyDescent="0.3">
      <c r="H22" s="302" t="s">
        <v>51</v>
      </c>
      <c r="I22" s="303"/>
      <c r="J22" s="307"/>
      <c r="K22" s="291"/>
      <c r="L22" s="291"/>
      <c r="M22" s="291"/>
      <c r="N22" s="292"/>
      <c r="O22" s="302" t="s">
        <v>52</v>
      </c>
      <c r="P22" s="303"/>
      <c r="Q22" s="307"/>
      <c r="R22" s="291"/>
      <c r="S22" s="291"/>
      <c r="T22" s="291"/>
      <c r="U22" s="292"/>
      <c r="V22" s="302" t="s">
        <v>53</v>
      </c>
      <c r="W22" s="303"/>
      <c r="X22" s="307"/>
      <c r="Y22" s="291"/>
      <c r="Z22" s="291"/>
      <c r="AA22" s="291"/>
      <c r="AB22" s="292"/>
    </row>
    <row r="23" spans="3:28" ht="18.75" customHeight="1" x14ac:dyDescent="0.3">
      <c r="C23" s="40"/>
      <c r="H23" s="304"/>
      <c r="I23" s="260"/>
      <c r="J23" s="258"/>
      <c r="K23" s="259"/>
      <c r="L23" s="259"/>
      <c r="M23" s="259"/>
      <c r="N23" s="293"/>
      <c r="O23" s="304"/>
      <c r="P23" s="260"/>
      <c r="Q23" s="258"/>
      <c r="R23" s="259"/>
      <c r="S23" s="259"/>
      <c r="T23" s="259"/>
      <c r="U23" s="293"/>
      <c r="V23" s="304"/>
      <c r="W23" s="260"/>
      <c r="X23" s="258"/>
      <c r="Y23" s="259"/>
      <c r="Z23" s="259"/>
      <c r="AA23" s="259"/>
      <c r="AB23" s="293"/>
    </row>
    <row r="24" spans="3:28" ht="18.75" customHeight="1" x14ac:dyDescent="0.3">
      <c r="H24" s="304"/>
      <c r="I24" s="260"/>
      <c r="J24" s="258"/>
      <c r="K24" s="259"/>
      <c r="L24" s="259"/>
      <c r="M24" s="259"/>
      <c r="N24" s="293"/>
      <c r="O24" s="304"/>
      <c r="P24" s="260"/>
      <c r="Q24" s="258"/>
      <c r="R24" s="259"/>
      <c r="S24" s="259"/>
      <c r="T24" s="259"/>
      <c r="U24" s="293"/>
      <c r="V24" s="304"/>
      <c r="W24" s="260"/>
      <c r="X24" s="258"/>
      <c r="Y24" s="259"/>
      <c r="Z24" s="259"/>
      <c r="AA24" s="259"/>
      <c r="AB24" s="293"/>
    </row>
    <row r="25" spans="3:28" ht="18.75" customHeight="1" x14ac:dyDescent="0.3">
      <c r="H25" s="304"/>
      <c r="I25" s="260"/>
      <c r="J25" s="258"/>
      <c r="K25" s="259"/>
      <c r="L25" s="259"/>
      <c r="M25" s="259"/>
      <c r="N25" s="293"/>
      <c r="O25" s="304"/>
      <c r="P25" s="260"/>
      <c r="Q25" s="258"/>
      <c r="R25" s="259"/>
      <c r="S25" s="259"/>
      <c r="T25" s="259"/>
      <c r="U25" s="293"/>
      <c r="V25" s="304"/>
      <c r="W25" s="260"/>
      <c r="X25" s="258"/>
      <c r="Y25" s="259"/>
      <c r="Z25" s="259"/>
      <c r="AA25" s="259"/>
      <c r="AB25" s="293"/>
    </row>
    <row r="26" spans="3:28" ht="18.75" customHeight="1" x14ac:dyDescent="0.3">
      <c r="H26" s="304"/>
      <c r="I26" s="260"/>
      <c r="J26" s="258"/>
      <c r="K26" s="259"/>
      <c r="L26" s="259"/>
      <c r="M26" s="259"/>
      <c r="N26" s="293"/>
      <c r="O26" s="304"/>
      <c r="P26" s="260"/>
      <c r="Q26" s="258"/>
      <c r="R26" s="259"/>
      <c r="S26" s="259"/>
      <c r="T26" s="259"/>
      <c r="U26" s="293"/>
      <c r="V26" s="304"/>
      <c r="W26" s="260"/>
      <c r="X26" s="258"/>
      <c r="Y26" s="259"/>
      <c r="Z26" s="259"/>
      <c r="AA26" s="259"/>
      <c r="AB26" s="293"/>
    </row>
    <row r="27" spans="3:28" ht="18.75" customHeight="1" x14ac:dyDescent="0.3">
      <c r="H27" s="305"/>
      <c r="I27" s="306"/>
      <c r="J27" s="294"/>
      <c r="K27" s="295"/>
      <c r="L27" s="295"/>
      <c r="M27" s="295"/>
      <c r="N27" s="296"/>
      <c r="O27" s="305"/>
      <c r="P27" s="306"/>
      <c r="Q27" s="294"/>
      <c r="R27" s="295"/>
      <c r="S27" s="295"/>
      <c r="T27" s="295"/>
      <c r="U27" s="296"/>
      <c r="V27" s="305"/>
      <c r="W27" s="306"/>
      <c r="X27" s="294"/>
      <c r="Y27" s="295"/>
      <c r="Z27" s="295"/>
      <c r="AA27" s="295"/>
      <c r="AB27" s="296"/>
    </row>
    <row r="28" spans="3:28" ht="14.25" customHeight="1" x14ac:dyDescent="0.3"/>
    <row r="29" spans="3:28" ht="14.25" customHeight="1" x14ac:dyDescent="0.3"/>
    <row r="30" spans="3:28" ht="14.25" customHeight="1" x14ac:dyDescent="0.3"/>
    <row r="31" spans="3:28" ht="14.25" customHeight="1" x14ac:dyDescent="0.3"/>
    <row r="32" spans="3:28"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spans="8:23" ht="15.75" customHeight="1" x14ac:dyDescent="0.3"/>
    <row r="306" spans="8:23" ht="15.75" customHeight="1" x14ac:dyDescent="0.3"/>
    <row r="307" spans="8:23" ht="15.75" customHeight="1" x14ac:dyDescent="0.3"/>
    <row r="308" spans="8:23" ht="15.75" customHeight="1" x14ac:dyDescent="0.3"/>
    <row r="309" spans="8:23" ht="15.75" customHeight="1" x14ac:dyDescent="0.3"/>
    <row r="310" spans="8:23" ht="15.75" customHeight="1" x14ac:dyDescent="0.3"/>
    <row r="311" spans="8:23" ht="15.75" customHeight="1" x14ac:dyDescent="0.3"/>
    <row r="312" spans="8:23" ht="15.75" customHeight="1" x14ac:dyDescent="0.3"/>
    <row r="313" spans="8:23" ht="15.75" customHeight="1" x14ac:dyDescent="0.3"/>
    <row r="314" spans="8:23" ht="15.75" customHeight="1" x14ac:dyDescent="0.3"/>
    <row r="315" spans="8:23" ht="15.75" customHeight="1" x14ac:dyDescent="0.3"/>
    <row r="316" spans="8:23" ht="15.75" customHeight="1" x14ac:dyDescent="0.3"/>
    <row r="317" spans="8:23" ht="15.75" customHeight="1" x14ac:dyDescent="0.3"/>
    <row r="318" spans="8:23" ht="15.75" customHeight="1" x14ac:dyDescent="0.3">
      <c r="H318" s="229"/>
      <c r="I318" s="229"/>
      <c r="O318" s="229"/>
      <c r="P318" s="229"/>
      <c r="V318" s="229"/>
      <c r="W318" s="229"/>
    </row>
    <row r="319" spans="8:23" ht="15.75" customHeight="1" x14ac:dyDescent="0.3">
      <c r="H319" s="230"/>
      <c r="I319" s="230"/>
      <c r="O319" s="230"/>
      <c r="P319" s="230"/>
      <c r="V319" s="230"/>
      <c r="W319" s="230"/>
    </row>
    <row r="320" spans="8:23" ht="15.75" customHeight="1" x14ac:dyDescent="0.3">
      <c r="H320" s="230"/>
      <c r="I320" s="230"/>
      <c r="O320" s="230"/>
      <c r="P320" s="230"/>
      <c r="V320" s="230"/>
      <c r="W320" s="230"/>
    </row>
    <row r="321" spans="8:23" ht="15.75" customHeight="1" x14ac:dyDescent="0.3">
      <c r="H321" s="230"/>
      <c r="I321" s="230"/>
      <c r="O321" s="230"/>
      <c r="P321" s="230"/>
      <c r="V321" s="230"/>
      <c r="W321" s="230"/>
    </row>
    <row r="322" spans="8:23" ht="15.75" customHeight="1" x14ac:dyDescent="0.3">
      <c r="H322" s="230"/>
      <c r="I322" s="230"/>
      <c r="O322" s="230"/>
      <c r="P322" s="230"/>
      <c r="V322" s="230"/>
      <c r="W322" s="230"/>
    </row>
    <row r="323" spans="8:23" ht="15.75" customHeight="1" x14ac:dyDescent="0.3">
      <c r="H323" s="230"/>
      <c r="I323" s="230"/>
      <c r="O323" s="230"/>
      <c r="P323" s="230"/>
      <c r="V323" s="230"/>
      <c r="W323" s="230"/>
    </row>
    <row r="324" spans="8:23" ht="15.75" customHeight="1" x14ac:dyDescent="0.3">
      <c r="H324" s="230"/>
      <c r="I324" s="230"/>
      <c r="O324" s="230"/>
      <c r="P324" s="230"/>
      <c r="V324" s="230"/>
      <c r="W324" s="230"/>
    </row>
    <row r="325" spans="8:23" ht="15.75" customHeight="1" x14ac:dyDescent="0.3">
      <c r="H325" s="230"/>
      <c r="I325" s="230"/>
      <c r="O325" s="230"/>
      <c r="P325" s="230"/>
      <c r="V325" s="230"/>
      <c r="W325" s="230"/>
    </row>
    <row r="326" spans="8:23" ht="15.75" customHeight="1" x14ac:dyDescent="0.3">
      <c r="H326" s="230"/>
      <c r="I326" s="230"/>
      <c r="O326" s="230"/>
      <c r="P326" s="230"/>
      <c r="V326" s="230"/>
      <c r="W326" s="230"/>
    </row>
    <row r="327" spans="8:23" ht="15.75" customHeight="1" x14ac:dyDescent="0.3">
      <c r="H327" s="230"/>
      <c r="I327" s="230"/>
      <c r="O327" s="230"/>
      <c r="P327" s="230"/>
      <c r="V327" s="230"/>
      <c r="W327" s="230"/>
    </row>
    <row r="328" spans="8:23" ht="15.75" customHeight="1" x14ac:dyDescent="0.3">
      <c r="H328" s="230"/>
      <c r="I328" s="230"/>
      <c r="O328" s="230"/>
      <c r="P328" s="230"/>
      <c r="V328" s="230"/>
      <c r="W328" s="230"/>
    </row>
    <row r="329" spans="8:23" ht="15.75" customHeight="1" x14ac:dyDescent="0.3">
      <c r="H329" s="230"/>
      <c r="I329" s="230"/>
      <c r="O329" s="230"/>
      <c r="P329" s="230"/>
      <c r="V329" s="230"/>
      <c r="W329" s="230"/>
    </row>
    <row r="330" spans="8:23" ht="15.75" customHeight="1" x14ac:dyDescent="0.3">
      <c r="H330" s="230"/>
      <c r="I330" s="230"/>
      <c r="O330" s="230"/>
      <c r="P330" s="230"/>
      <c r="V330" s="230"/>
      <c r="W330" s="230"/>
    </row>
    <row r="331" spans="8:23" ht="15.75" customHeight="1" x14ac:dyDescent="0.3">
      <c r="H331" s="230"/>
      <c r="I331" s="230"/>
      <c r="O331" s="230"/>
      <c r="P331" s="230"/>
      <c r="V331" s="230"/>
      <c r="W331" s="230"/>
    </row>
    <row r="332" spans="8:23" ht="15.75" customHeight="1" x14ac:dyDescent="0.3">
      <c r="H332" s="230"/>
      <c r="I332" s="230"/>
      <c r="O332" s="230"/>
      <c r="P332" s="230"/>
      <c r="V332" s="230"/>
      <c r="W332" s="230"/>
    </row>
    <row r="333" spans="8:23" ht="15.75" customHeight="1" x14ac:dyDescent="0.3">
      <c r="H333" s="230"/>
      <c r="I333" s="230"/>
      <c r="O333" s="230"/>
      <c r="P333" s="230"/>
      <c r="V333" s="230"/>
      <c r="W333" s="230"/>
    </row>
    <row r="334" spans="8:23" ht="15.75" customHeight="1" x14ac:dyDescent="0.3">
      <c r="H334" s="230"/>
      <c r="I334" s="230"/>
      <c r="O334" s="230"/>
      <c r="P334" s="230"/>
      <c r="V334" s="230"/>
      <c r="W334" s="230"/>
    </row>
    <row r="335" spans="8:23" ht="15.75" customHeight="1" x14ac:dyDescent="0.3">
      <c r="H335" s="230"/>
      <c r="I335" s="230"/>
      <c r="O335" s="230"/>
      <c r="P335" s="230"/>
      <c r="V335" s="230"/>
      <c r="W335" s="230"/>
    </row>
    <row r="336" spans="8:23" ht="15.75" customHeight="1" x14ac:dyDescent="0.3">
      <c r="H336" s="230"/>
      <c r="I336" s="230"/>
      <c r="O336" s="230"/>
      <c r="P336" s="230"/>
      <c r="V336" s="230"/>
      <c r="W336" s="230"/>
    </row>
    <row r="337" spans="8:23" ht="15.75" customHeight="1" x14ac:dyDescent="0.3">
      <c r="H337" s="230"/>
      <c r="I337" s="230"/>
      <c r="O337" s="230"/>
      <c r="P337" s="230"/>
      <c r="V337" s="230"/>
      <c r="W337" s="230"/>
    </row>
    <row r="338" spans="8:23" ht="15.75" customHeight="1" x14ac:dyDescent="0.3">
      <c r="H338" s="230"/>
      <c r="I338" s="230"/>
      <c r="O338" s="230"/>
      <c r="P338" s="230"/>
      <c r="V338" s="230"/>
      <c r="W338" s="230"/>
    </row>
    <row r="339" spans="8:23" ht="15.75" customHeight="1" x14ac:dyDescent="0.3">
      <c r="H339" s="230"/>
      <c r="I339" s="230"/>
      <c r="O339" s="230"/>
      <c r="P339" s="230"/>
      <c r="V339" s="230"/>
      <c r="W339" s="230"/>
    </row>
    <row r="340" spans="8:23" ht="15.75" customHeight="1" x14ac:dyDescent="0.3">
      <c r="H340" s="230"/>
      <c r="I340" s="230"/>
      <c r="O340" s="230"/>
      <c r="P340" s="230"/>
      <c r="V340" s="230"/>
      <c r="W340" s="230"/>
    </row>
    <row r="341" spans="8:23" ht="15.75" customHeight="1" x14ac:dyDescent="0.3">
      <c r="H341" s="230"/>
      <c r="I341" s="230"/>
      <c r="O341" s="230"/>
      <c r="P341" s="230"/>
      <c r="V341" s="230"/>
      <c r="W341" s="230"/>
    </row>
    <row r="342" spans="8:23" ht="15.75" customHeight="1" x14ac:dyDescent="0.3">
      <c r="H342" s="230"/>
      <c r="I342" s="230"/>
      <c r="O342" s="230"/>
      <c r="P342" s="230"/>
      <c r="V342" s="230"/>
      <c r="W342" s="230"/>
    </row>
    <row r="343" spans="8:23" ht="15.75" customHeight="1" x14ac:dyDescent="0.3">
      <c r="H343" s="230"/>
      <c r="I343" s="230"/>
      <c r="O343" s="230"/>
      <c r="P343" s="230"/>
      <c r="V343" s="230"/>
      <c r="W343" s="230"/>
    </row>
    <row r="344" spans="8:23" ht="15.75" customHeight="1" x14ac:dyDescent="0.3">
      <c r="H344" s="230"/>
      <c r="I344" s="230"/>
      <c r="O344" s="230"/>
      <c r="P344" s="230"/>
      <c r="V344" s="230"/>
      <c r="W344" s="230"/>
    </row>
    <row r="345" spans="8:23" ht="15.75" customHeight="1" x14ac:dyDescent="0.3">
      <c r="H345" s="230"/>
      <c r="I345" s="230"/>
      <c r="O345" s="230"/>
      <c r="P345" s="230"/>
      <c r="V345" s="230"/>
      <c r="W345" s="230"/>
    </row>
    <row r="346" spans="8:23" ht="15.75" customHeight="1" x14ac:dyDescent="0.3">
      <c r="H346" s="230"/>
      <c r="I346" s="230"/>
      <c r="O346" s="230"/>
      <c r="P346" s="230"/>
      <c r="V346" s="230"/>
      <c r="W346" s="230"/>
    </row>
    <row r="347" spans="8:23" ht="15.75" customHeight="1" x14ac:dyDescent="0.3">
      <c r="H347" s="230"/>
      <c r="I347" s="230"/>
      <c r="O347" s="230"/>
      <c r="P347" s="230"/>
      <c r="V347" s="230"/>
      <c r="W347" s="230"/>
    </row>
    <row r="348" spans="8:23" ht="15.75" customHeight="1" x14ac:dyDescent="0.3">
      <c r="H348" s="230"/>
      <c r="I348" s="230"/>
      <c r="O348" s="230"/>
      <c r="P348" s="230"/>
      <c r="V348" s="230"/>
      <c r="W348" s="230"/>
    </row>
    <row r="349" spans="8:23" ht="15.75" customHeight="1" x14ac:dyDescent="0.3">
      <c r="H349" s="230"/>
      <c r="I349" s="230"/>
      <c r="O349" s="230"/>
      <c r="P349" s="230"/>
      <c r="V349" s="230"/>
      <c r="W349" s="230"/>
    </row>
    <row r="350" spans="8:23" ht="15.75" customHeight="1" x14ac:dyDescent="0.3">
      <c r="H350" s="230"/>
      <c r="I350" s="230"/>
      <c r="O350" s="230"/>
      <c r="P350" s="230"/>
      <c r="V350" s="230"/>
      <c r="W350" s="230"/>
    </row>
    <row r="351" spans="8:23" ht="15.75" customHeight="1" x14ac:dyDescent="0.3">
      <c r="H351" s="230"/>
      <c r="I351" s="230"/>
      <c r="O351" s="230"/>
      <c r="P351" s="230"/>
      <c r="V351" s="230"/>
      <c r="W351" s="230"/>
    </row>
    <row r="352" spans="8:23" ht="15.75" customHeight="1" x14ac:dyDescent="0.3">
      <c r="H352" s="230"/>
      <c r="I352" s="230"/>
      <c r="O352" s="230"/>
      <c r="P352" s="230"/>
      <c r="V352" s="230"/>
      <c r="W352" s="230"/>
    </row>
    <row r="353" spans="8:23" ht="15.75" customHeight="1" x14ac:dyDescent="0.3">
      <c r="H353" s="230"/>
      <c r="I353" s="230"/>
      <c r="O353" s="230"/>
      <c r="P353" s="230"/>
      <c r="V353" s="230"/>
      <c r="W353" s="230"/>
    </row>
    <row r="354" spans="8:23" ht="15.75" customHeight="1" x14ac:dyDescent="0.3">
      <c r="H354" s="230"/>
      <c r="I354" s="230"/>
      <c r="O354" s="230"/>
      <c r="P354" s="230"/>
      <c r="V354" s="230"/>
      <c r="W354" s="230"/>
    </row>
    <row r="355" spans="8:23" ht="15.75" customHeight="1" x14ac:dyDescent="0.3">
      <c r="H355" s="230"/>
      <c r="I355" s="230"/>
      <c r="O355" s="230"/>
      <c r="P355" s="230"/>
      <c r="V355" s="230"/>
      <c r="W355" s="230"/>
    </row>
    <row r="356" spans="8:23" ht="15.75" customHeight="1" x14ac:dyDescent="0.3">
      <c r="H356" s="230"/>
      <c r="I356" s="230"/>
      <c r="O356" s="230"/>
      <c r="P356" s="230"/>
      <c r="V356" s="230"/>
      <c r="W356" s="230"/>
    </row>
    <row r="357" spans="8:23" ht="15.75" customHeight="1" x14ac:dyDescent="0.3">
      <c r="H357" s="230"/>
      <c r="I357" s="230"/>
      <c r="O357" s="230"/>
      <c r="P357" s="230"/>
      <c r="V357" s="230"/>
      <c r="W357" s="230"/>
    </row>
    <row r="358" spans="8:23" ht="15.75" customHeight="1" x14ac:dyDescent="0.3">
      <c r="H358" s="230"/>
      <c r="I358" s="230"/>
      <c r="O358" s="230"/>
      <c r="P358" s="230"/>
      <c r="V358" s="230"/>
      <c r="W358" s="230"/>
    </row>
    <row r="359" spans="8:23" ht="15.75" customHeight="1" x14ac:dyDescent="0.3">
      <c r="H359" s="230"/>
      <c r="I359" s="230"/>
      <c r="O359" s="230"/>
      <c r="P359" s="230"/>
      <c r="V359" s="230"/>
      <c r="W359" s="230"/>
    </row>
    <row r="360" spans="8:23" ht="15.75" customHeight="1" x14ac:dyDescent="0.3">
      <c r="H360" s="230"/>
      <c r="I360" s="230"/>
      <c r="O360" s="230"/>
      <c r="P360" s="230"/>
      <c r="V360" s="230"/>
      <c r="W360" s="230"/>
    </row>
    <row r="361" spans="8:23" ht="15.75" customHeight="1" x14ac:dyDescent="0.3">
      <c r="H361" s="230"/>
      <c r="I361" s="230"/>
      <c r="O361" s="230"/>
      <c r="P361" s="230"/>
      <c r="V361" s="230"/>
      <c r="W361" s="230"/>
    </row>
    <row r="362" spans="8:23" ht="15.75" customHeight="1" x14ac:dyDescent="0.3">
      <c r="H362" s="230"/>
      <c r="I362" s="230"/>
      <c r="O362" s="230"/>
      <c r="P362" s="230"/>
      <c r="V362" s="230"/>
      <c r="W362" s="230"/>
    </row>
    <row r="363" spans="8:23" ht="15.75" customHeight="1" x14ac:dyDescent="0.3">
      <c r="H363" s="230"/>
      <c r="I363" s="230"/>
      <c r="O363" s="230"/>
      <c r="P363" s="230"/>
      <c r="V363" s="230"/>
      <c r="W363" s="230"/>
    </row>
    <row r="364" spans="8:23" ht="15.75" customHeight="1" x14ac:dyDescent="0.3">
      <c r="H364" s="230"/>
      <c r="I364" s="230"/>
      <c r="O364" s="230"/>
      <c r="P364" s="230"/>
      <c r="V364" s="230"/>
      <c r="W364" s="230"/>
    </row>
    <row r="365" spans="8:23" ht="15.75" customHeight="1" x14ac:dyDescent="0.3">
      <c r="H365" s="230"/>
      <c r="I365" s="230"/>
      <c r="O365" s="230"/>
      <c r="P365" s="230"/>
      <c r="V365" s="230"/>
      <c r="W365" s="230"/>
    </row>
    <row r="366" spans="8:23" ht="15.75" customHeight="1" x14ac:dyDescent="0.3">
      <c r="H366" s="230"/>
      <c r="I366" s="230"/>
      <c r="O366" s="230"/>
      <c r="P366" s="230"/>
      <c r="V366" s="230"/>
      <c r="W366" s="230"/>
    </row>
    <row r="367" spans="8:23" ht="15.75" customHeight="1" x14ac:dyDescent="0.3">
      <c r="H367" s="230"/>
      <c r="I367" s="230"/>
      <c r="O367" s="230"/>
      <c r="P367" s="230"/>
      <c r="V367" s="230"/>
      <c r="W367" s="230"/>
    </row>
    <row r="368" spans="8:23" ht="15.75" customHeight="1" x14ac:dyDescent="0.3">
      <c r="H368" s="230"/>
      <c r="I368" s="230"/>
      <c r="O368" s="230"/>
      <c r="P368" s="230"/>
      <c r="V368" s="230"/>
      <c r="W368" s="230"/>
    </row>
    <row r="369" spans="8:23" ht="15.75" customHeight="1" x14ac:dyDescent="0.3">
      <c r="H369" s="230"/>
      <c r="I369" s="230"/>
      <c r="O369" s="230"/>
      <c r="P369" s="230"/>
      <c r="V369" s="230"/>
      <c r="W369" s="230"/>
    </row>
    <row r="370" spans="8:23" ht="15.75" customHeight="1" x14ac:dyDescent="0.3">
      <c r="H370" s="230"/>
      <c r="I370" s="230"/>
      <c r="O370" s="230"/>
      <c r="P370" s="230"/>
      <c r="V370" s="230"/>
      <c r="W370" s="230"/>
    </row>
    <row r="371" spans="8:23" ht="15.75" customHeight="1" x14ac:dyDescent="0.3">
      <c r="H371" s="230"/>
      <c r="I371" s="230"/>
      <c r="O371" s="230"/>
      <c r="P371" s="230"/>
      <c r="V371" s="230"/>
      <c r="W371" s="230"/>
    </row>
    <row r="372" spans="8:23" ht="15.75" customHeight="1" x14ac:dyDescent="0.3">
      <c r="H372" s="230"/>
      <c r="I372" s="230"/>
      <c r="O372" s="230"/>
      <c r="P372" s="230"/>
      <c r="V372" s="230"/>
      <c r="W372" s="230"/>
    </row>
    <row r="373" spans="8:23" ht="15.75" customHeight="1" x14ac:dyDescent="0.3">
      <c r="H373" s="230"/>
      <c r="I373" s="230"/>
      <c r="O373" s="230"/>
      <c r="P373" s="230"/>
      <c r="V373" s="230"/>
      <c r="W373" s="230"/>
    </row>
    <row r="374" spans="8:23" ht="15.75" customHeight="1" x14ac:dyDescent="0.3">
      <c r="H374" s="230"/>
      <c r="I374" s="230"/>
      <c r="O374" s="230"/>
      <c r="P374" s="230"/>
      <c r="V374" s="230"/>
      <c r="W374" s="230"/>
    </row>
    <row r="375" spans="8:23" ht="15.75" customHeight="1" x14ac:dyDescent="0.3">
      <c r="H375" s="230"/>
      <c r="I375" s="230"/>
      <c r="O375" s="230"/>
      <c r="P375" s="230"/>
      <c r="V375" s="230"/>
      <c r="W375" s="230"/>
    </row>
    <row r="376" spans="8:23" ht="15.75" customHeight="1" x14ac:dyDescent="0.3">
      <c r="H376" s="230"/>
      <c r="I376" s="230"/>
      <c r="O376" s="230"/>
      <c r="P376" s="230"/>
      <c r="V376" s="230"/>
      <c r="W376" s="230"/>
    </row>
    <row r="377" spans="8:23" ht="15.75" customHeight="1" x14ac:dyDescent="0.3">
      <c r="H377" s="230"/>
      <c r="I377" s="230"/>
      <c r="O377" s="230"/>
      <c r="P377" s="230"/>
      <c r="V377" s="230"/>
      <c r="W377" s="230"/>
    </row>
    <row r="378" spans="8:23" ht="15.75" customHeight="1" x14ac:dyDescent="0.3">
      <c r="H378" s="230"/>
      <c r="I378" s="230"/>
      <c r="O378" s="230"/>
      <c r="P378" s="230"/>
      <c r="V378" s="230"/>
      <c r="W378" s="230"/>
    </row>
    <row r="379" spans="8:23" ht="15.75" customHeight="1" x14ac:dyDescent="0.3">
      <c r="H379" s="230"/>
      <c r="I379" s="230"/>
      <c r="O379" s="230"/>
      <c r="P379" s="230"/>
      <c r="V379" s="230"/>
      <c r="W379" s="230"/>
    </row>
    <row r="380" spans="8:23" ht="15.75" customHeight="1" x14ac:dyDescent="0.3">
      <c r="H380" s="230"/>
      <c r="I380" s="230"/>
      <c r="O380" s="230"/>
      <c r="P380" s="230"/>
      <c r="V380" s="230"/>
      <c r="W380" s="230"/>
    </row>
    <row r="381" spans="8:23" ht="15.75" customHeight="1" x14ac:dyDescent="0.3">
      <c r="H381" s="230"/>
      <c r="I381" s="230"/>
      <c r="O381" s="230"/>
      <c r="P381" s="230"/>
      <c r="V381" s="230"/>
      <c r="W381" s="230"/>
    </row>
    <row r="382" spans="8:23" ht="15.75" customHeight="1" x14ac:dyDescent="0.3">
      <c r="H382" s="230"/>
      <c r="I382" s="230"/>
      <c r="O382" s="230"/>
      <c r="P382" s="230"/>
      <c r="V382" s="230"/>
      <c r="W382" s="230"/>
    </row>
    <row r="383" spans="8:23" ht="15.75" customHeight="1" x14ac:dyDescent="0.3">
      <c r="H383" s="230"/>
      <c r="I383" s="230"/>
      <c r="O383" s="230"/>
      <c r="P383" s="230"/>
      <c r="V383" s="230"/>
      <c r="W383" s="230"/>
    </row>
    <row r="384" spans="8:23" ht="15.75" customHeight="1" x14ac:dyDescent="0.3">
      <c r="H384" s="230"/>
      <c r="I384" s="230"/>
      <c r="O384" s="230"/>
      <c r="P384" s="230"/>
      <c r="V384" s="230"/>
      <c r="W384" s="230"/>
    </row>
    <row r="385" spans="8:23" ht="15.75" customHeight="1" x14ac:dyDescent="0.3">
      <c r="H385" s="230"/>
      <c r="I385" s="230"/>
      <c r="O385" s="230"/>
      <c r="P385" s="230"/>
      <c r="V385" s="230"/>
      <c r="W385" s="230"/>
    </row>
    <row r="386" spans="8:23" ht="15.75" customHeight="1" x14ac:dyDescent="0.3">
      <c r="H386" s="230"/>
      <c r="I386" s="230"/>
      <c r="O386" s="230"/>
      <c r="P386" s="230"/>
      <c r="V386" s="230"/>
      <c r="W386" s="230"/>
    </row>
    <row r="387" spans="8:23" ht="15.75" customHeight="1" x14ac:dyDescent="0.3">
      <c r="H387" s="230"/>
      <c r="I387" s="230"/>
      <c r="O387" s="230"/>
      <c r="P387" s="230"/>
      <c r="V387" s="230"/>
      <c r="W387" s="230"/>
    </row>
    <row r="388" spans="8:23" ht="15.75" customHeight="1" x14ac:dyDescent="0.3">
      <c r="H388" s="230"/>
      <c r="I388" s="230"/>
      <c r="O388" s="230"/>
      <c r="P388" s="230"/>
      <c r="V388" s="230"/>
      <c r="W388" s="230"/>
    </row>
    <row r="389" spans="8:23" ht="15.75" customHeight="1" x14ac:dyDescent="0.3">
      <c r="H389" s="230"/>
      <c r="I389" s="230"/>
      <c r="O389" s="230"/>
      <c r="P389" s="230"/>
      <c r="V389" s="230"/>
      <c r="W389" s="230"/>
    </row>
    <row r="390" spans="8:23" ht="15.75" customHeight="1" x14ac:dyDescent="0.3">
      <c r="H390" s="230"/>
      <c r="I390" s="230"/>
      <c r="O390" s="230"/>
      <c r="P390" s="230"/>
      <c r="V390" s="230"/>
      <c r="W390" s="230"/>
    </row>
    <row r="391" spans="8:23" ht="15.75" customHeight="1" x14ac:dyDescent="0.3">
      <c r="H391" s="230"/>
      <c r="I391" s="230"/>
      <c r="O391" s="230"/>
      <c r="P391" s="230"/>
      <c r="V391" s="230"/>
      <c r="W391" s="230"/>
    </row>
    <row r="392" spans="8:23" ht="15.75" customHeight="1" x14ac:dyDescent="0.3">
      <c r="H392" s="230"/>
      <c r="I392" s="230"/>
      <c r="O392" s="230"/>
      <c r="P392" s="230"/>
      <c r="V392" s="230"/>
      <c r="W392" s="230"/>
    </row>
    <row r="393" spans="8:23" ht="15.75" customHeight="1" x14ac:dyDescent="0.3">
      <c r="H393" s="230"/>
      <c r="I393" s="230"/>
      <c r="O393" s="230"/>
      <c r="P393" s="230"/>
      <c r="V393" s="230"/>
      <c r="W393" s="230"/>
    </row>
    <row r="394" spans="8:23" ht="15.75" customHeight="1" x14ac:dyDescent="0.3">
      <c r="H394" s="230"/>
      <c r="I394" s="230"/>
      <c r="O394" s="230"/>
      <c r="P394" s="230"/>
      <c r="V394" s="230"/>
      <c r="W394" s="230"/>
    </row>
    <row r="395" spans="8:23" ht="15.75" customHeight="1" x14ac:dyDescent="0.3">
      <c r="H395" s="230"/>
      <c r="I395" s="230"/>
      <c r="O395" s="230"/>
      <c r="P395" s="230"/>
      <c r="V395" s="230"/>
      <c r="W395" s="230"/>
    </row>
    <row r="396" spans="8:23" ht="15.75" customHeight="1" x14ac:dyDescent="0.3">
      <c r="H396" s="230"/>
      <c r="I396" s="230"/>
      <c r="O396" s="230"/>
      <c r="P396" s="230"/>
      <c r="V396" s="230"/>
      <c r="W396" s="230"/>
    </row>
    <row r="397" spans="8:23" ht="15.75" customHeight="1" x14ac:dyDescent="0.3">
      <c r="H397" s="230"/>
      <c r="I397" s="230"/>
      <c r="O397" s="230"/>
      <c r="P397" s="230"/>
      <c r="V397" s="230"/>
      <c r="W397" s="230"/>
    </row>
    <row r="398" spans="8:23" ht="15.75" customHeight="1" x14ac:dyDescent="0.3">
      <c r="H398" s="230"/>
      <c r="I398" s="230"/>
      <c r="O398" s="230"/>
      <c r="P398" s="230"/>
      <c r="V398" s="230"/>
      <c r="W398" s="230"/>
    </row>
    <row r="399" spans="8:23" ht="15.75" customHeight="1" x14ac:dyDescent="0.3">
      <c r="H399" s="230"/>
      <c r="I399" s="230"/>
      <c r="O399" s="230"/>
      <c r="P399" s="230"/>
      <c r="V399" s="230"/>
      <c r="W399" s="230"/>
    </row>
    <row r="400" spans="8:23" ht="15.75" customHeight="1" x14ac:dyDescent="0.3">
      <c r="H400" s="230"/>
      <c r="I400" s="230"/>
      <c r="O400" s="230"/>
      <c r="P400" s="230"/>
      <c r="V400" s="230"/>
      <c r="W400" s="230"/>
    </row>
    <row r="401" spans="8:23" ht="15.75" customHeight="1" x14ac:dyDescent="0.3">
      <c r="H401" s="230"/>
      <c r="I401" s="230"/>
      <c r="O401" s="230"/>
      <c r="P401" s="230"/>
      <c r="V401" s="230"/>
      <c r="W401" s="230"/>
    </row>
    <row r="402" spans="8:23" ht="15.75" customHeight="1" x14ac:dyDescent="0.3">
      <c r="H402" s="230"/>
      <c r="I402" s="230"/>
      <c r="O402" s="230"/>
      <c r="P402" s="230"/>
      <c r="V402" s="230"/>
      <c r="W402" s="230"/>
    </row>
    <row r="403" spans="8:23" ht="15.75" customHeight="1" x14ac:dyDescent="0.3">
      <c r="H403" s="230"/>
      <c r="I403" s="230"/>
      <c r="O403" s="230"/>
      <c r="P403" s="230"/>
      <c r="V403" s="230"/>
      <c r="W403" s="230"/>
    </row>
    <row r="404" spans="8:23" ht="15.75" customHeight="1" x14ac:dyDescent="0.3">
      <c r="H404" s="230"/>
      <c r="I404" s="230"/>
      <c r="O404" s="230"/>
      <c r="P404" s="230"/>
      <c r="V404" s="230"/>
      <c r="W404" s="230"/>
    </row>
    <row r="405" spans="8:23" ht="15.75" customHeight="1" x14ac:dyDescent="0.3">
      <c r="H405" s="230"/>
      <c r="I405" s="230"/>
      <c r="O405" s="230"/>
      <c r="P405" s="230"/>
      <c r="V405" s="230"/>
      <c r="W405" s="230"/>
    </row>
    <row r="406" spans="8:23" ht="15.75" customHeight="1" x14ac:dyDescent="0.3">
      <c r="H406" s="230"/>
      <c r="I406" s="230"/>
      <c r="O406" s="230"/>
      <c r="P406" s="230"/>
      <c r="V406" s="230"/>
      <c r="W406" s="230"/>
    </row>
    <row r="407" spans="8:23" ht="15.75" customHeight="1" x14ac:dyDescent="0.3">
      <c r="H407" s="230"/>
      <c r="I407" s="230"/>
      <c r="O407" s="230"/>
      <c r="P407" s="230"/>
      <c r="V407" s="230"/>
      <c r="W407" s="230"/>
    </row>
    <row r="408" spans="8:23" ht="15.75" customHeight="1" x14ac:dyDescent="0.3">
      <c r="H408" s="230"/>
      <c r="I408" s="230"/>
      <c r="O408" s="230"/>
      <c r="P408" s="230"/>
      <c r="V408" s="230"/>
      <c r="W408" s="230"/>
    </row>
    <row r="409" spans="8:23" ht="15.75" customHeight="1" x14ac:dyDescent="0.3">
      <c r="H409" s="230"/>
      <c r="I409" s="230"/>
      <c r="O409" s="230"/>
      <c r="P409" s="230"/>
      <c r="V409" s="230"/>
      <c r="W409" s="230"/>
    </row>
    <row r="410" spans="8:23" ht="15.75" customHeight="1" x14ac:dyDescent="0.3">
      <c r="H410" s="230"/>
      <c r="I410" s="230"/>
      <c r="O410" s="230"/>
      <c r="P410" s="230"/>
      <c r="V410" s="230"/>
      <c r="W410" s="230"/>
    </row>
    <row r="411" spans="8:23" ht="15.75" customHeight="1" x14ac:dyDescent="0.3">
      <c r="H411" s="230"/>
      <c r="I411" s="230"/>
      <c r="O411" s="230"/>
      <c r="P411" s="230"/>
      <c r="V411" s="230"/>
      <c r="W411" s="230"/>
    </row>
    <row r="412" spans="8:23" ht="15.75" customHeight="1" x14ac:dyDescent="0.3">
      <c r="H412" s="230"/>
      <c r="I412" s="230"/>
      <c r="O412" s="230"/>
      <c r="P412" s="230"/>
      <c r="V412" s="230"/>
      <c r="W412" s="230"/>
    </row>
    <row r="413" spans="8:23" ht="15.75" customHeight="1" x14ac:dyDescent="0.3">
      <c r="H413" s="230"/>
      <c r="I413" s="230"/>
      <c r="O413" s="230"/>
      <c r="P413" s="230"/>
      <c r="V413" s="230"/>
      <c r="W413" s="230"/>
    </row>
    <row r="414" spans="8:23" ht="15.75" customHeight="1" x14ac:dyDescent="0.3">
      <c r="H414" s="230"/>
      <c r="I414" s="230"/>
      <c r="O414" s="230"/>
      <c r="P414" s="230"/>
      <c r="V414" s="230"/>
      <c r="W414" s="230"/>
    </row>
    <row r="415" spans="8:23" ht="15.75" customHeight="1" x14ac:dyDescent="0.3">
      <c r="H415" s="230"/>
      <c r="I415" s="230"/>
      <c r="O415" s="230"/>
      <c r="P415" s="230"/>
      <c r="V415" s="230"/>
      <c r="W415" s="230"/>
    </row>
    <row r="416" spans="8:23" ht="15.75" customHeight="1" x14ac:dyDescent="0.3">
      <c r="H416" s="230"/>
      <c r="I416" s="230"/>
      <c r="O416" s="230"/>
      <c r="P416" s="230"/>
      <c r="V416" s="230"/>
      <c r="W416" s="230"/>
    </row>
    <row r="417" spans="8:23" ht="15.75" customHeight="1" x14ac:dyDescent="0.3">
      <c r="H417" s="230"/>
      <c r="I417" s="230"/>
      <c r="O417" s="230"/>
      <c r="P417" s="230"/>
      <c r="V417" s="230"/>
      <c r="W417" s="230"/>
    </row>
    <row r="418" spans="8:23" ht="15.75" customHeight="1" x14ac:dyDescent="0.3">
      <c r="H418" s="230"/>
      <c r="I418" s="230"/>
      <c r="O418" s="230"/>
      <c r="P418" s="230"/>
      <c r="V418" s="230"/>
      <c r="W418" s="230"/>
    </row>
    <row r="419" spans="8:23" ht="15.75" customHeight="1" x14ac:dyDescent="0.3">
      <c r="H419" s="230"/>
      <c r="I419" s="230"/>
      <c r="O419" s="230"/>
      <c r="P419" s="230"/>
      <c r="V419" s="230"/>
      <c r="W419" s="230"/>
    </row>
    <row r="420" spans="8:23" ht="15.75" customHeight="1" x14ac:dyDescent="0.3">
      <c r="H420" s="230"/>
      <c r="I420" s="230"/>
      <c r="O420" s="230"/>
      <c r="P420" s="230"/>
      <c r="V420" s="230"/>
      <c r="W420" s="230"/>
    </row>
    <row r="421" spans="8:23" ht="15.75" customHeight="1" x14ac:dyDescent="0.3">
      <c r="H421" s="230"/>
      <c r="I421" s="230"/>
      <c r="O421" s="230"/>
      <c r="P421" s="230"/>
      <c r="V421" s="230"/>
      <c r="W421" s="230"/>
    </row>
    <row r="422" spans="8:23" ht="15.75" customHeight="1" x14ac:dyDescent="0.3">
      <c r="H422" s="230"/>
      <c r="I422" s="230"/>
      <c r="O422" s="230"/>
      <c r="P422" s="230"/>
      <c r="V422" s="230"/>
      <c r="W422" s="230"/>
    </row>
    <row r="423" spans="8:23" ht="15.75" customHeight="1" x14ac:dyDescent="0.3">
      <c r="H423" s="230"/>
      <c r="I423" s="230"/>
      <c r="O423" s="230"/>
      <c r="P423" s="230"/>
      <c r="V423" s="230"/>
      <c r="W423" s="230"/>
    </row>
    <row r="424" spans="8:23" ht="15.75" customHeight="1" x14ac:dyDescent="0.3">
      <c r="H424" s="230"/>
      <c r="I424" s="230"/>
      <c r="O424" s="230"/>
      <c r="P424" s="230"/>
      <c r="V424" s="230"/>
      <c r="W424" s="230"/>
    </row>
    <row r="425" spans="8:23" ht="15.75" customHeight="1" x14ac:dyDescent="0.3">
      <c r="H425" s="230"/>
      <c r="I425" s="230"/>
      <c r="O425" s="230"/>
      <c r="P425" s="230"/>
      <c r="V425" s="230"/>
      <c r="W425" s="230"/>
    </row>
    <row r="426" spans="8:23" ht="15.75" customHeight="1" x14ac:dyDescent="0.3">
      <c r="H426" s="230"/>
      <c r="I426" s="230"/>
      <c r="O426" s="230"/>
      <c r="P426" s="230"/>
      <c r="V426" s="230"/>
      <c r="W426" s="230"/>
    </row>
    <row r="427" spans="8:23" ht="15.75" customHeight="1" x14ac:dyDescent="0.3">
      <c r="H427" s="230"/>
      <c r="I427" s="230"/>
      <c r="O427" s="230"/>
      <c r="P427" s="230"/>
      <c r="V427" s="230"/>
      <c r="W427" s="230"/>
    </row>
    <row r="428" spans="8:23" ht="15.75" customHeight="1" x14ac:dyDescent="0.3">
      <c r="H428" s="230"/>
      <c r="I428" s="230"/>
      <c r="O428" s="230"/>
      <c r="P428" s="230"/>
      <c r="V428" s="230"/>
      <c r="W428" s="230"/>
    </row>
    <row r="429" spans="8:23" ht="15.75" customHeight="1" x14ac:dyDescent="0.3">
      <c r="H429" s="230"/>
      <c r="I429" s="230"/>
      <c r="O429" s="230"/>
      <c r="P429" s="230"/>
      <c r="V429" s="230"/>
      <c r="W429" s="230"/>
    </row>
    <row r="430" spans="8:23" ht="15.75" customHeight="1" x14ac:dyDescent="0.3">
      <c r="H430" s="230"/>
      <c r="I430" s="230"/>
      <c r="O430" s="230"/>
      <c r="P430" s="230"/>
      <c r="V430" s="230"/>
      <c r="W430" s="230"/>
    </row>
    <row r="431" spans="8:23" ht="15.75" customHeight="1" x14ac:dyDescent="0.3">
      <c r="H431" s="230"/>
      <c r="I431" s="230"/>
      <c r="O431" s="230"/>
      <c r="P431" s="230"/>
      <c r="V431" s="230"/>
      <c r="W431" s="230"/>
    </row>
    <row r="432" spans="8:23" ht="15.75" customHeight="1" x14ac:dyDescent="0.3">
      <c r="H432" s="230"/>
      <c r="I432" s="230"/>
      <c r="O432" s="230"/>
      <c r="P432" s="230"/>
      <c r="V432" s="230"/>
      <c r="W432" s="230"/>
    </row>
    <row r="433" spans="8:23" ht="15.75" customHeight="1" x14ac:dyDescent="0.3">
      <c r="H433" s="230"/>
      <c r="I433" s="230"/>
      <c r="O433" s="230"/>
      <c r="P433" s="230"/>
      <c r="V433" s="230"/>
      <c r="W433" s="230"/>
    </row>
    <row r="434" spans="8:23" ht="15.75" customHeight="1" x14ac:dyDescent="0.3">
      <c r="H434" s="230"/>
      <c r="I434" s="230"/>
      <c r="O434" s="230"/>
      <c r="P434" s="230"/>
      <c r="V434" s="230"/>
      <c r="W434" s="230"/>
    </row>
    <row r="435" spans="8:23" ht="15.75" customHeight="1" x14ac:dyDescent="0.3">
      <c r="H435" s="230"/>
      <c r="I435" s="230"/>
      <c r="O435" s="230"/>
      <c r="P435" s="230"/>
      <c r="V435" s="230"/>
      <c r="W435" s="230"/>
    </row>
    <row r="436" spans="8:23" ht="15.75" customHeight="1" x14ac:dyDescent="0.3">
      <c r="H436" s="230"/>
      <c r="I436" s="230"/>
      <c r="O436" s="230"/>
      <c r="P436" s="230"/>
      <c r="V436" s="230"/>
      <c r="W436" s="230"/>
    </row>
    <row r="437" spans="8:23" ht="15.75" customHeight="1" x14ac:dyDescent="0.3">
      <c r="H437" s="230"/>
      <c r="I437" s="230"/>
      <c r="O437" s="230"/>
      <c r="P437" s="230"/>
      <c r="V437" s="230"/>
      <c r="W437" s="230"/>
    </row>
    <row r="438" spans="8:23" ht="15.75" customHeight="1" x14ac:dyDescent="0.3">
      <c r="H438" s="230"/>
      <c r="I438" s="230"/>
      <c r="O438" s="230"/>
      <c r="P438" s="230"/>
      <c r="V438" s="230"/>
      <c r="W438" s="230"/>
    </row>
    <row r="439" spans="8:23" ht="15.75" customHeight="1" x14ac:dyDescent="0.3">
      <c r="H439" s="230"/>
      <c r="I439" s="230"/>
      <c r="O439" s="230"/>
      <c r="P439" s="230"/>
      <c r="V439" s="230"/>
      <c r="W439" s="230"/>
    </row>
    <row r="440" spans="8:23" ht="15.75" customHeight="1" x14ac:dyDescent="0.3">
      <c r="H440" s="230"/>
      <c r="I440" s="230"/>
      <c r="O440" s="230"/>
      <c r="P440" s="230"/>
      <c r="V440" s="230"/>
      <c r="W440" s="230"/>
    </row>
    <row r="441" spans="8:23" ht="15.75" customHeight="1" x14ac:dyDescent="0.3">
      <c r="H441" s="230"/>
      <c r="I441" s="230"/>
      <c r="O441" s="230"/>
      <c r="P441" s="230"/>
      <c r="V441" s="230"/>
      <c r="W441" s="230"/>
    </row>
    <row r="442" spans="8:23" ht="15.75" customHeight="1" x14ac:dyDescent="0.3">
      <c r="H442" s="230"/>
      <c r="I442" s="230"/>
      <c r="O442" s="230"/>
      <c r="P442" s="230"/>
      <c r="V442" s="230"/>
      <c r="W442" s="230"/>
    </row>
    <row r="443" spans="8:23" ht="15.75" customHeight="1" x14ac:dyDescent="0.3">
      <c r="H443" s="230"/>
      <c r="I443" s="230"/>
      <c r="O443" s="230"/>
      <c r="P443" s="230"/>
      <c r="V443" s="230"/>
      <c r="W443" s="230"/>
    </row>
    <row r="444" spans="8:23" ht="15.75" customHeight="1" x14ac:dyDescent="0.3">
      <c r="H444" s="230"/>
      <c r="I444" s="230"/>
      <c r="O444" s="230"/>
      <c r="P444" s="230"/>
      <c r="V444" s="230"/>
      <c r="W444" s="230"/>
    </row>
    <row r="445" spans="8:23" ht="15.75" customHeight="1" x14ac:dyDescent="0.3">
      <c r="H445" s="230"/>
      <c r="I445" s="230"/>
      <c r="O445" s="230"/>
      <c r="P445" s="230"/>
      <c r="V445" s="230"/>
      <c r="W445" s="230"/>
    </row>
    <row r="446" spans="8:23" ht="15.75" customHeight="1" x14ac:dyDescent="0.3">
      <c r="H446" s="230"/>
      <c r="I446" s="230"/>
      <c r="O446" s="230"/>
      <c r="P446" s="230"/>
      <c r="V446" s="230"/>
      <c r="W446" s="230"/>
    </row>
    <row r="447" spans="8:23" ht="15.75" customHeight="1" x14ac:dyDescent="0.3">
      <c r="H447" s="230"/>
      <c r="I447" s="230"/>
      <c r="O447" s="230"/>
      <c r="P447" s="230"/>
      <c r="V447" s="230"/>
      <c r="W447" s="230"/>
    </row>
    <row r="448" spans="8:23" ht="15.75" customHeight="1" x14ac:dyDescent="0.3">
      <c r="H448" s="230"/>
      <c r="I448" s="230"/>
      <c r="O448" s="230"/>
      <c r="P448" s="230"/>
      <c r="V448" s="230"/>
      <c r="W448" s="230"/>
    </row>
    <row r="449" spans="8:23" ht="15.75" customHeight="1" x14ac:dyDescent="0.3">
      <c r="H449" s="230"/>
      <c r="I449" s="230"/>
      <c r="O449" s="230"/>
      <c r="P449" s="230"/>
      <c r="V449" s="230"/>
      <c r="W449" s="230"/>
    </row>
    <row r="450" spans="8:23" ht="15.75" customHeight="1" x14ac:dyDescent="0.3">
      <c r="H450" s="230"/>
      <c r="I450" s="230"/>
      <c r="O450" s="230"/>
      <c r="P450" s="230"/>
      <c r="V450" s="230"/>
      <c r="W450" s="230"/>
    </row>
    <row r="451" spans="8:23" ht="15.75" customHeight="1" x14ac:dyDescent="0.3">
      <c r="H451" s="230"/>
      <c r="I451" s="230"/>
      <c r="O451" s="230"/>
      <c r="P451" s="230"/>
      <c r="V451" s="230"/>
      <c r="W451" s="230"/>
    </row>
    <row r="452" spans="8:23" ht="15.75" customHeight="1" x14ac:dyDescent="0.3">
      <c r="H452" s="230"/>
      <c r="I452" s="230"/>
      <c r="O452" s="230"/>
      <c r="P452" s="230"/>
      <c r="V452" s="230"/>
      <c r="W452" s="230"/>
    </row>
    <row r="453" spans="8:23" ht="15.75" customHeight="1" x14ac:dyDescent="0.3">
      <c r="H453" s="230"/>
      <c r="I453" s="230"/>
      <c r="O453" s="230"/>
      <c r="P453" s="230"/>
      <c r="V453" s="230"/>
      <c r="W453" s="230"/>
    </row>
    <row r="454" spans="8:23" ht="15.75" customHeight="1" x14ac:dyDescent="0.3">
      <c r="H454" s="230"/>
      <c r="I454" s="230"/>
      <c r="O454" s="230"/>
      <c r="P454" s="230"/>
      <c r="V454" s="230"/>
      <c r="W454" s="230"/>
    </row>
    <row r="455" spans="8:23" ht="15.75" customHeight="1" x14ac:dyDescent="0.3">
      <c r="H455" s="230"/>
      <c r="I455" s="230"/>
      <c r="O455" s="230"/>
      <c r="P455" s="230"/>
      <c r="V455" s="230"/>
      <c r="W455" s="230"/>
    </row>
    <row r="456" spans="8:23" ht="15.75" customHeight="1" x14ac:dyDescent="0.3">
      <c r="H456" s="230"/>
      <c r="I456" s="230"/>
      <c r="O456" s="230"/>
      <c r="P456" s="230"/>
      <c r="V456" s="230"/>
      <c r="W456" s="230"/>
    </row>
    <row r="457" spans="8:23" ht="15.75" customHeight="1" x14ac:dyDescent="0.3">
      <c r="H457" s="230"/>
      <c r="I457" s="230"/>
      <c r="O457" s="230"/>
      <c r="P457" s="230"/>
      <c r="V457" s="230"/>
      <c r="W457" s="230"/>
    </row>
    <row r="458" spans="8:23" ht="15.75" customHeight="1" x14ac:dyDescent="0.3">
      <c r="H458" s="230"/>
      <c r="I458" s="230"/>
      <c r="O458" s="230"/>
      <c r="P458" s="230"/>
      <c r="V458" s="230"/>
      <c r="W458" s="230"/>
    </row>
    <row r="459" spans="8:23" ht="15.75" customHeight="1" x14ac:dyDescent="0.3">
      <c r="H459" s="230"/>
      <c r="I459" s="230"/>
      <c r="O459" s="230"/>
      <c r="P459" s="230"/>
      <c r="V459" s="230"/>
      <c r="W459" s="230"/>
    </row>
    <row r="460" spans="8:23" ht="15.75" customHeight="1" x14ac:dyDescent="0.3">
      <c r="H460" s="230"/>
      <c r="I460" s="230"/>
      <c r="O460" s="230"/>
      <c r="P460" s="230"/>
      <c r="V460" s="230"/>
      <c r="W460" s="230"/>
    </row>
    <row r="461" spans="8:23" ht="15.75" customHeight="1" x14ac:dyDescent="0.3">
      <c r="H461" s="230"/>
      <c r="I461" s="230"/>
      <c r="O461" s="230"/>
      <c r="P461" s="230"/>
      <c r="V461" s="230"/>
      <c r="W461" s="230"/>
    </row>
    <row r="462" spans="8:23" ht="15.75" customHeight="1" x14ac:dyDescent="0.3">
      <c r="H462" s="230"/>
      <c r="I462" s="230"/>
      <c r="O462" s="230"/>
      <c r="P462" s="230"/>
      <c r="V462" s="230"/>
      <c r="W462" s="230"/>
    </row>
    <row r="463" spans="8:23" ht="15.75" customHeight="1" x14ac:dyDescent="0.3">
      <c r="H463" s="230"/>
      <c r="I463" s="230"/>
      <c r="O463" s="230"/>
      <c r="P463" s="230"/>
      <c r="V463" s="230"/>
      <c r="W463" s="230"/>
    </row>
    <row r="464" spans="8:23" ht="15.75" customHeight="1" x14ac:dyDescent="0.3">
      <c r="H464" s="230"/>
      <c r="I464" s="230"/>
      <c r="O464" s="230"/>
      <c r="P464" s="230"/>
      <c r="V464" s="230"/>
      <c r="W464" s="230"/>
    </row>
    <row r="465" spans="8:23" ht="15.75" customHeight="1" x14ac:dyDescent="0.3">
      <c r="H465" s="230"/>
      <c r="I465" s="230"/>
      <c r="O465" s="230"/>
      <c r="P465" s="230"/>
      <c r="V465" s="230"/>
      <c r="W465" s="230"/>
    </row>
    <row r="466" spans="8:23" ht="15.75" customHeight="1" x14ac:dyDescent="0.3">
      <c r="H466" s="230"/>
      <c r="I466" s="230"/>
      <c r="O466" s="230"/>
      <c r="P466" s="230"/>
      <c r="V466" s="230"/>
      <c r="W466" s="230"/>
    </row>
    <row r="467" spans="8:23" ht="15.75" customHeight="1" x14ac:dyDescent="0.3">
      <c r="H467" s="230"/>
      <c r="I467" s="230"/>
      <c r="O467" s="230"/>
      <c r="P467" s="230"/>
      <c r="V467" s="230"/>
      <c r="W467" s="230"/>
    </row>
    <row r="468" spans="8:23" ht="15.75" customHeight="1" x14ac:dyDescent="0.3">
      <c r="H468" s="230"/>
      <c r="I468" s="230"/>
      <c r="O468" s="230"/>
      <c r="P468" s="230"/>
      <c r="V468" s="230"/>
      <c r="W468" s="230"/>
    </row>
    <row r="469" spans="8:23" ht="15.75" customHeight="1" x14ac:dyDescent="0.3">
      <c r="H469" s="230"/>
      <c r="I469" s="230"/>
      <c r="O469" s="230"/>
      <c r="P469" s="230"/>
      <c r="V469" s="230"/>
      <c r="W469" s="230"/>
    </row>
    <row r="470" spans="8:23" ht="15.75" customHeight="1" x14ac:dyDescent="0.3">
      <c r="H470" s="230"/>
      <c r="I470" s="230"/>
      <c r="O470" s="230"/>
      <c r="P470" s="230"/>
      <c r="V470" s="230"/>
      <c r="W470" s="230"/>
    </row>
    <row r="471" spans="8:23" ht="15.75" customHeight="1" x14ac:dyDescent="0.3">
      <c r="H471" s="230"/>
      <c r="I471" s="230"/>
      <c r="O471" s="230"/>
      <c r="P471" s="230"/>
      <c r="V471" s="230"/>
      <c r="W471" s="230"/>
    </row>
    <row r="472" spans="8:23" ht="15.75" customHeight="1" x14ac:dyDescent="0.3">
      <c r="H472" s="230"/>
      <c r="I472" s="230"/>
      <c r="O472" s="230"/>
      <c r="P472" s="230"/>
      <c r="V472" s="230"/>
      <c r="W472" s="230"/>
    </row>
    <row r="473" spans="8:23" ht="15.75" customHeight="1" x14ac:dyDescent="0.3">
      <c r="H473" s="230"/>
      <c r="I473" s="230"/>
      <c r="O473" s="230"/>
      <c r="P473" s="230"/>
      <c r="V473" s="230"/>
      <c r="W473" s="230"/>
    </row>
    <row r="474" spans="8:23" ht="15.75" customHeight="1" x14ac:dyDescent="0.3">
      <c r="H474" s="230"/>
      <c r="I474" s="230"/>
      <c r="O474" s="230"/>
      <c r="P474" s="230"/>
      <c r="V474" s="230"/>
      <c r="W474" s="230"/>
    </row>
    <row r="475" spans="8:23" ht="15.75" customHeight="1" x14ac:dyDescent="0.3">
      <c r="H475" s="230"/>
      <c r="I475" s="230"/>
      <c r="O475" s="230"/>
      <c r="P475" s="230"/>
      <c r="V475" s="230"/>
      <c r="W475" s="230"/>
    </row>
    <row r="476" spans="8:23" ht="15.75" customHeight="1" x14ac:dyDescent="0.3">
      <c r="H476" s="230"/>
      <c r="I476" s="230"/>
      <c r="O476" s="230"/>
      <c r="P476" s="230"/>
      <c r="V476" s="230"/>
      <c r="W476" s="230"/>
    </row>
    <row r="477" spans="8:23" ht="15.75" customHeight="1" x14ac:dyDescent="0.3">
      <c r="H477" s="230"/>
      <c r="I477" s="230"/>
      <c r="O477" s="230"/>
      <c r="P477" s="230"/>
      <c r="V477" s="230"/>
      <c r="W477" s="230"/>
    </row>
    <row r="478" spans="8:23" ht="15.75" customHeight="1" x14ac:dyDescent="0.3">
      <c r="H478" s="230"/>
      <c r="I478" s="230"/>
      <c r="O478" s="230"/>
      <c r="P478" s="230"/>
      <c r="V478" s="230"/>
      <c r="W478" s="230"/>
    </row>
    <row r="479" spans="8:23" ht="15.75" customHeight="1" x14ac:dyDescent="0.3">
      <c r="H479" s="230"/>
      <c r="I479" s="230"/>
      <c r="O479" s="230"/>
      <c r="P479" s="230"/>
      <c r="V479" s="230"/>
      <c r="W479" s="230"/>
    </row>
    <row r="480" spans="8:23" ht="15.75" customHeight="1" x14ac:dyDescent="0.3">
      <c r="H480" s="230"/>
      <c r="I480" s="230"/>
      <c r="O480" s="230"/>
      <c r="P480" s="230"/>
      <c r="V480" s="230"/>
      <c r="W480" s="230"/>
    </row>
    <row r="481" spans="8:23" ht="15.75" customHeight="1" x14ac:dyDescent="0.3">
      <c r="H481" s="230"/>
      <c r="I481" s="230"/>
      <c r="O481" s="230"/>
      <c r="P481" s="230"/>
      <c r="V481" s="230"/>
      <c r="W481" s="230"/>
    </row>
    <row r="482" spans="8:23" ht="15.75" customHeight="1" x14ac:dyDescent="0.3">
      <c r="H482" s="230"/>
      <c r="I482" s="230"/>
      <c r="O482" s="230"/>
      <c r="P482" s="230"/>
      <c r="V482" s="230"/>
      <c r="W482" s="230"/>
    </row>
    <row r="483" spans="8:23" ht="15.75" customHeight="1" x14ac:dyDescent="0.3">
      <c r="H483" s="230"/>
      <c r="I483" s="230"/>
      <c r="O483" s="230"/>
      <c r="P483" s="230"/>
      <c r="V483" s="230"/>
      <c r="W483" s="230"/>
    </row>
    <row r="484" spans="8:23" ht="15.75" customHeight="1" x14ac:dyDescent="0.3">
      <c r="H484" s="230"/>
      <c r="I484" s="230"/>
      <c r="O484" s="230"/>
      <c r="P484" s="230"/>
      <c r="V484" s="230"/>
      <c r="W484" s="230"/>
    </row>
    <row r="485" spans="8:23" ht="15.75" customHeight="1" x14ac:dyDescent="0.3">
      <c r="H485" s="230"/>
      <c r="I485" s="230"/>
      <c r="O485" s="230"/>
      <c r="P485" s="230"/>
      <c r="V485" s="230"/>
      <c r="W485" s="230"/>
    </row>
    <row r="486" spans="8:23" ht="15.75" customHeight="1" x14ac:dyDescent="0.3">
      <c r="H486" s="230"/>
      <c r="I486" s="230"/>
      <c r="O486" s="230"/>
      <c r="P486" s="230"/>
      <c r="V486" s="230"/>
      <c r="W486" s="230"/>
    </row>
    <row r="487" spans="8:23" ht="15.75" customHeight="1" x14ac:dyDescent="0.3">
      <c r="H487" s="230"/>
      <c r="I487" s="230"/>
      <c r="O487" s="230"/>
      <c r="P487" s="230"/>
      <c r="V487" s="230"/>
      <c r="W487" s="230"/>
    </row>
    <row r="488" spans="8:23" ht="15.75" customHeight="1" x14ac:dyDescent="0.3">
      <c r="H488" s="230"/>
      <c r="I488" s="230"/>
      <c r="O488" s="230"/>
      <c r="P488" s="230"/>
      <c r="V488" s="230"/>
      <c r="W488" s="230"/>
    </row>
    <row r="489" spans="8:23" ht="15.75" customHeight="1" x14ac:dyDescent="0.3">
      <c r="H489" s="230"/>
      <c r="I489" s="230"/>
      <c r="O489" s="230"/>
      <c r="P489" s="230"/>
      <c r="V489" s="230"/>
      <c r="W489" s="230"/>
    </row>
    <row r="490" spans="8:23" ht="15.75" customHeight="1" x14ac:dyDescent="0.3">
      <c r="H490" s="230"/>
      <c r="I490" s="230"/>
      <c r="O490" s="230"/>
      <c r="P490" s="230"/>
      <c r="V490" s="230"/>
      <c r="W490" s="230"/>
    </row>
    <row r="491" spans="8:23" ht="15.75" customHeight="1" x14ac:dyDescent="0.3">
      <c r="H491" s="230"/>
      <c r="I491" s="230"/>
      <c r="O491" s="230"/>
      <c r="P491" s="230"/>
      <c r="V491" s="230"/>
      <c r="W491" s="230"/>
    </row>
    <row r="492" spans="8:23" ht="15.75" customHeight="1" x14ac:dyDescent="0.3">
      <c r="H492" s="230"/>
      <c r="I492" s="230"/>
      <c r="O492" s="230"/>
      <c r="P492" s="230"/>
      <c r="V492" s="230"/>
      <c r="W492" s="230"/>
    </row>
    <row r="493" spans="8:23" ht="15.75" customHeight="1" x14ac:dyDescent="0.3">
      <c r="H493" s="230"/>
      <c r="I493" s="230"/>
      <c r="O493" s="230"/>
      <c r="P493" s="230"/>
      <c r="V493" s="230"/>
      <c r="W493" s="230"/>
    </row>
    <row r="494" spans="8:23" ht="15.75" customHeight="1" x14ac:dyDescent="0.3">
      <c r="H494" s="230"/>
      <c r="I494" s="230"/>
      <c r="O494" s="230"/>
      <c r="P494" s="230"/>
      <c r="V494" s="230"/>
      <c r="W494" s="230"/>
    </row>
    <row r="495" spans="8:23" ht="15.75" customHeight="1" x14ac:dyDescent="0.3">
      <c r="H495" s="230"/>
      <c r="I495" s="230"/>
      <c r="O495" s="230"/>
      <c r="P495" s="230"/>
      <c r="V495" s="230"/>
      <c r="W495" s="230"/>
    </row>
    <row r="496" spans="8:23" ht="15.75" customHeight="1" x14ac:dyDescent="0.3">
      <c r="H496" s="230"/>
      <c r="I496" s="230"/>
      <c r="O496" s="230"/>
      <c r="P496" s="230"/>
      <c r="V496" s="230"/>
      <c r="W496" s="230"/>
    </row>
    <row r="497" spans="8:23" ht="15.75" customHeight="1" x14ac:dyDescent="0.3">
      <c r="H497" s="230"/>
      <c r="I497" s="230"/>
      <c r="O497" s="230"/>
      <c r="P497" s="230"/>
      <c r="V497" s="230"/>
      <c r="W497" s="230"/>
    </row>
    <row r="498" spans="8:23" ht="15.75" customHeight="1" x14ac:dyDescent="0.3">
      <c r="H498" s="230"/>
      <c r="I498" s="230"/>
      <c r="O498" s="230"/>
      <c r="P498" s="230"/>
      <c r="V498" s="230"/>
      <c r="W498" s="230"/>
    </row>
    <row r="499" spans="8:23" ht="15.75" customHeight="1" x14ac:dyDescent="0.3">
      <c r="H499" s="230"/>
      <c r="I499" s="230"/>
      <c r="O499" s="230"/>
      <c r="P499" s="230"/>
      <c r="V499" s="230"/>
      <c r="W499" s="230"/>
    </row>
    <row r="500" spans="8:23" ht="15.75" customHeight="1" x14ac:dyDescent="0.3">
      <c r="H500" s="230"/>
      <c r="I500" s="230"/>
      <c r="O500" s="230"/>
      <c r="P500" s="230"/>
      <c r="V500" s="230"/>
      <c r="W500" s="230"/>
    </row>
    <row r="501" spans="8:23" ht="15.75" customHeight="1" x14ac:dyDescent="0.3">
      <c r="H501" s="230"/>
      <c r="I501" s="230"/>
      <c r="O501" s="230"/>
      <c r="P501" s="230"/>
      <c r="V501" s="230"/>
      <c r="W501" s="230"/>
    </row>
    <row r="502" spans="8:23" ht="15.75" customHeight="1" x14ac:dyDescent="0.3">
      <c r="H502" s="230"/>
      <c r="I502" s="230"/>
      <c r="O502" s="230"/>
      <c r="P502" s="230"/>
      <c r="V502" s="230"/>
      <c r="W502" s="230"/>
    </row>
    <row r="503" spans="8:23" ht="15.75" customHeight="1" x14ac:dyDescent="0.3">
      <c r="H503" s="230"/>
      <c r="I503" s="230"/>
      <c r="O503" s="230"/>
      <c r="P503" s="230"/>
      <c r="V503" s="230"/>
      <c r="W503" s="230"/>
    </row>
    <row r="504" spans="8:23" ht="15.75" customHeight="1" x14ac:dyDescent="0.3">
      <c r="H504" s="230"/>
      <c r="I504" s="230"/>
      <c r="O504" s="230"/>
      <c r="P504" s="230"/>
      <c r="V504" s="230"/>
      <c r="W504" s="230"/>
    </row>
    <row r="505" spans="8:23" ht="15.75" customHeight="1" x14ac:dyDescent="0.3">
      <c r="H505" s="230"/>
      <c r="I505" s="230"/>
      <c r="O505" s="230"/>
      <c r="P505" s="230"/>
      <c r="V505" s="230"/>
      <c r="W505" s="230"/>
    </row>
    <row r="506" spans="8:23" ht="15.75" customHeight="1" x14ac:dyDescent="0.3">
      <c r="H506" s="230"/>
      <c r="I506" s="230"/>
      <c r="O506" s="230"/>
      <c r="P506" s="230"/>
      <c r="V506" s="230"/>
      <c r="W506" s="230"/>
    </row>
    <row r="507" spans="8:23" ht="15.75" customHeight="1" x14ac:dyDescent="0.3">
      <c r="H507" s="230"/>
      <c r="I507" s="230"/>
      <c r="O507" s="230"/>
      <c r="P507" s="230"/>
      <c r="V507" s="230"/>
      <c r="W507" s="230"/>
    </row>
    <row r="508" spans="8:23" ht="15.75" customHeight="1" x14ac:dyDescent="0.3">
      <c r="H508" s="230"/>
      <c r="I508" s="230"/>
      <c r="O508" s="230"/>
      <c r="P508" s="230"/>
      <c r="V508" s="230"/>
      <c r="W508" s="230"/>
    </row>
    <row r="509" spans="8:23" ht="15.75" customHeight="1" x14ac:dyDescent="0.3">
      <c r="H509" s="230"/>
      <c r="I509" s="230"/>
      <c r="O509" s="230"/>
      <c r="P509" s="230"/>
      <c r="V509" s="230"/>
      <c r="W509" s="230"/>
    </row>
    <row r="510" spans="8:23" ht="15.75" customHeight="1" x14ac:dyDescent="0.3">
      <c r="H510" s="230"/>
      <c r="I510" s="230"/>
      <c r="O510" s="230"/>
      <c r="P510" s="230"/>
      <c r="V510" s="230"/>
      <c r="W510" s="230"/>
    </row>
    <row r="511" spans="8:23" ht="15.75" customHeight="1" x14ac:dyDescent="0.3">
      <c r="H511" s="230"/>
      <c r="I511" s="230"/>
      <c r="O511" s="230"/>
      <c r="P511" s="230"/>
      <c r="V511" s="230"/>
      <c r="W511" s="230"/>
    </row>
    <row r="512" spans="8:23" ht="15.75" customHeight="1" x14ac:dyDescent="0.3">
      <c r="H512" s="230"/>
      <c r="I512" s="230"/>
      <c r="O512" s="230"/>
      <c r="P512" s="230"/>
      <c r="V512" s="230"/>
      <c r="W512" s="230"/>
    </row>
    <row r="513" spans="8:23" ht="15.75" customHeight="1" x14ac:dyDescent="0.3">
      <c r="H513" s="230"/>
      <c r="I513" s="230"/>
      <c r="O513" s="230"/>
      <c r="P513" s="230"/>
      <c r="V513" s="230"/>
      <c r="W513" s="230"/>
    </row>
    <row r="514" spans="8:23" ht="15.75" customHeight="1" x14ac:dyDescent="0.3">
      <c r="H514" s="230"/>
      <c r="I514" s="230"/>
      <c r="O514" s="230"/>
      <c r="P514" s="230"/>
      <c r="V514" s="230"/>
      <c r="W514" s="230"/>
    </row>
    <row r="515" spans="8:23" ht="15.75" customHeight="1" x14ac:dyDescent="0.3">
      <c r="H515" s="230"/>
      <c r="I515" s="230"/>
      <c r="O515" s="230"/>
      <c r="P515" s="230"/>
      <c r="V515" s="230"/>
      <c r="W515" s="230"/>
    </row>
    <row r="516" spans="8:23" ht="15.75" customHeight="1" x14ac:dyDescent="0.3">
      <c r="H516" s="230"/>
      <c r="I516" s="230"/>
      <c r="O516" s="230"/>
      <c r="P516" s="230"/>
      <c r="V516" s="230"/>
      <c r="W516" s="230"/>
    </row>
    <row r="517" spans="8:23" ht="15.75" customHeight="1" x14ac:dyDescent="0.3">
      <c r="H517" s="230"/>
      <c r="I517" s="230"/>
      <c r="O517" s="230"/>
      <c r="P517" s="230"/>
      <c r="V517" s="230"/>
      <c r="W517" s="230"/>
    </row>
    <row r="518" spans="8:23" ht="15.75" customHeight="1" x14ac:dyDescent="0.3">
      <c r="H518" s="230"/>
      <c r="I518" s="230"/>
      <c r="O518" s="230"/>
      <c r="P518" s="230"/>
      <c r="V518" s="230"/>
      <c r="W518" s="230"/>
    </row>
    <row r="519" spans="8:23" ht="15.75" customHeight="1" x14ac:dyDescent="0.3">
      <c r="H519" s="230"/>
      <c r="I519" s="230"/>
      <c r="O519" s="230"/>
      <c r="P519" s="230"/>
      <c r="V519" s="230"/>
      <c r="W519" s="230"/>
    </row>
    <row r="520" spans="8:23" ht="15.75" customHeight="1" x14ac:dyDescent="0.3">
      <c r="H520" s="230"/>
      <c r="I520" s="230"/>
      <c r="O520" s="230"/>
      <c r="P520" s="230"/>
      <c r="V520" s="230"/>
      <c r="W520" s="230"/>
    </row>
    <row r="521" spans="8:23" ht="15.75" customHeight="1" x14ac:dyDescent="0.3">
      <c r="H521" s="230"/>
      <c r="I521" s="230"/>
      <c r="O521" s="230"/>
      <c r="P521" s="230"/>
      <c r="V521" s="230"/>
      <c r="W521" s="230"/>
    </row>
    <row r="522" spans="8:23" ht="15.75" customHeight="1" x14ac:dyDescent="0.3">
      <c r="H522" s="230"/>
      <c r="I522" s="230"/>
      <c r="O522" s="230"/>
      <c r="P522" s="230"/>
      <c r="V522" s="230"/>
      <c r="W522" s="230"/>
    </row>
    <row r="523" spans="8:23" ht="15.75" customHeight="1" x14ac:dyDescent="0.3">
      <c r="H523" s="230"/>
      <c r="I523" s="230"/>
      <c r="O523" s="230"/>
      <c r="P523" s="230"/>
      <c r="V523" s="230"/>
      <c r="W523" s="230"/>
    </row>
    <row r="524" spans="8:23" ht="15.75" customHeight="1" x14ac:dyDescent="0.3">
      <c r="H524" s="230"/>
      <c r="I524" s="230"/>
      <c r="O524" s="230"/>
      <c r="P524" s="230"/>
      <c r="V524" s="230"/>
      <c r="W524" s="230"/>
    </row>
    <row r="525" spans="8:23" ht="15.75" customHeight="1" x14ac:dyDescent="0.3">
      <c r="H525" s="230"/>
      <c r="I525" s="230"/>
      <c r="O525" s="230"/>
      <c r="P525" s="230"/>
      <c r="V525" s="230"/>
      <c r="W525" s="230"/>
    </row>
    <row r="526" spans="8:23" ht="15.75" customHeight="1" x14ac:dyDescent="0.3">
      <c r="H526" s="230"/>
      <c r="I526" s="230"/>
      <c r="O526" s="230"/>
      <c r="P526" s="230"/>
      <c r="V526" s="230"/>
      <c r="W526" s="230"/>
    </row>
    <row r="527" spans="8:23" ht="15.75" customHeight="1" x14ac:dyDescent="0.3">
      <c r="H527" s="230"/>
      <c r="I527" s="230"/>
      <c r="O527" s="230"/>
      <c r="P527" s="230"/>
      <c r="V527" s="230"/>
      <c r="W527" s="230"/>
    </row>
    <row r="528" spans="8:23" ht="15.75" customHeight="1" x14ac:dyDescent="0.3">
      <c r="H528" s="230"/>
      <c r="I528" s="230"/>
      <c r="O528" s="230"/>
      <c r="P528" s="230"/>
      <c r="V528" s="230"/>
      <c r="W528" s="230"/>
    </row>
    <row r="529" spans="8:23" ht="15.75" customHeight="1" x14ac:dyDescent="0.3">
      <c r="H529" s="230"/>
      <c r="I529" s="230"/>
      <c r="O529" s="230"/>
      <c r="P529" s="230"/>
      <c r="V529" s="230"/>
      <c r="W529" s="230"/>
    </row>
    <row r="530" spans="8:23" ht="15.75" customHeight="1" x14ac:dyDescent="0.3">
      <c r="H530" s="230"/>
      <c r="I530" s="230"/>
      <c r="O530" s="230"/>
      <c r="P530" s="230"/>
      <c r="V530" s="230"/>
      <c r="W530" s="230"/>
    </row>
    <row r="531" spans="8:23" ht="15.75" customHeight="1" x14ac:dyDescent="0.3">
      <c r="H531" s="230"/>
      <c r="I531" s="230"/>
      <c r="O531" s="230"/>
      <c r="P531" s="230"/>
      <c r="V531" s="230"/>
      <c r="W531" s="230"/>
    </row>
    <row r="532" spans="8:23" ht="15.75" customHeight="1" x14ac:dyDescent="0.3">
      <c r="H532" s="230"/>
      <c r="I532" s="230"/>
      <c r="O532" s="230"/>
      <c r="P532" s="230"/>
      <c r="V532" s="230"/>
      <c r="W532" s="230"/>
    </row>
    <row r="533" spans="8:23" ht="15.75" customHeight="1" x14ac:dyDescent="0.3">
      <c r="H533" s="230"/>
      <c r="I533" s="230"/>
      <c r="O533" s="230"/>
      <c r="P533" s="230"/>
      <c r="V533" s="230"/>
      <c r="W533" s="230"/>
    </row>
    <row r="534" spans="8:23" ht="15.75" customHeight="1" x14ac:dyDescent="0.3">
      <c r="H534" s="230"/>
      <c r="I534" s="230"/>
      <c r="O534" s="230"/>
      <c r="P534" s="230"/>
      <c r="V534" s="230"/>
      <c r="W534" s="230"/>
    </row>
    <row r="535" spans="8:23" ht="15.75" customHeight="1" x14ac:dyDescent="0.3">
      <c r="H535" s="230"/>
      <c r="I535" s="230"/>
      <c r="O535" s="230"/>
      <c r="P535" s="230"/>
      <c r="V535" s="230"/>
      <c r="W535" s="230"/>
    </row>
    <row r="536" spans="8:23" ht="15.75" customHeight="1" x14ac:dyDescent="0.3">
      <c r="H536" s="230"/>
      <c r="I536" s="230"/>
      <c r="O536" s="230"/>
      <c r="P536" s="230"/>
      <c r="V536" s="230"/>
      <c r="W536" s="230"/>
    </row>
    <row r="537" spans="8:23" ht="15.75" customHeight="1" x14ac:dyDescent="0.3">
      <c r="H537" s="230"/>
      <c r="I537" s="230"/>
      <c r="O537" s="230"/>
      <c r="P537" s="230"/>
      <c r="V537" s="230"/>
      <c r="W537" s="230"/>
    </row>
    <row r="538" spans="8:23" ht="15.75" customHeight="1" x14ac:dyDescent="0.3">
      <c r="H538" s="230"/>
      <c r="I538" s="230"/>
      <c r="O538" s="230"/>
      <c r="P538" s="230"/>
      <c r="V538" s="230"/>
      <c r="W538" s="230"/>
    </row>
    <row r="539" spans="8:23" ht="15.75" customHeight="1" x14ac:dyDescent="0.3">
      <c r="H539" s="230"/>
      <c r="I539" s="230"/>
      <c r="O539" s="230"/>
      <c r="P539" s="230"/>
      <c r="V539" s="230"/>
      <c r="W539" s="230"/>
    </row>
    <row r="540" spans="8:23" ht="15.75" customHeight="1" x14ac:dyDescent="0.3">
      <c r="H540" s="230"/>
      <c r="I540" s="230"/>
      <c r="O540" s="230"/>
      <c r="P540" s="230"/>
      <c r="V540" s="230"/>
      <c r="W540" s="230"/>
    </row>
    <row r="541" spans="8:23" ht="15.75" customHeight="1" x14ac:dyDescent="0.3">
      <c r="H541" s="230"/>
      <c r="I541" s="230"/>
      <c r="O541" s="230"/>
      <c r="P541" s="230"/>
      <c r="V541" s="230"/>
      <c r="W541" s="230"/>
    </row>
    <row r="542" spans="8:23" ht="15.75" customHeight="1" x14ac:dyDescent="0.3">
      <c r="H542" s="230"/>
      <c r="I542" s="230"/>
      <c r="O542" s="230"/>
      <c r="P542" s="230"/>
      <c r="V542" s="230"/>
      <c r="W542" s="230"/>
    </row>
    <row r="543" spans="8:23" ht="15.75" customHeight="1" x14ac:dyDescent="0.3">
      <c r="H543" s="230"/>
      <c r="I543" s="230"/>
      <c r="O543" s="230"/>
      <c r="P543" s="230"/>
      <c r="V543" s="230"/>
      <c r="W543" s="230"/>
    </row>
    <row r="544" spans="8:23" ht="15.75" customHeight="1" x14ac:dyDescent="0.3">
      <c r="H544" s="230"/>
      <c r="I544" s="230"/>
      <c r="O544" s="230"/>
      <c r="P544" s="230"/>
      <c r="V544" s="230"/>
      <c r="W544" s="230"/>
    </row>
    <row r="545" spans="8:23" ht="15.75" customHeight="1" x14ac:dyDescent="0.3">
      <c r="H545" s="230"/>
      <c r="I545" s="230"/>
      <c r="O545" s="230"/>
      <c r="P545" s="230"/>
      <c r="V545" s="230"/>
      <c r="W545" s="230"/>
    </row>
    <row r="546" spans="8:23" ht="15.75" customHeight="1" x14ac:dyDescent="0.3">
      <c r="H546" s="230"/>
      <c r="I546" s="230"/>
      <c r="O546" s="230"/>
      <c r="P546" s="230"/>
      <c r="V546" s="230"/>
      <c r="W546" s="230"/>
    </row>
    <row r="547" spans="8:23" ht="15.75" customHeight="1" x14ac:dyDescent="0.3">
      <c r="H547" s="230"/>
      <c r="I547" s="230"/>
      <c r="O547" s="230"/>
      <c r="P547" s="230"/>
      <c r="V547" s="230"/>
      <c r="W547" s="230"/>
    </row>
    <row r="548" spans="8:23" ht="15.75" customHeight="1" x14ac:dyDescent="0.3">
      <c r="H548" s="230"/>
      <c r="I548" s="230"/>
      <c r="O548" s="230"/>
      <c r="P548" s="230"/>
      <c r="V548" s="230"/>
      <c r="W548" s="230"/>
    </row>
    <row r="549" spans="8:23" ht="15.75" customHeight="1" x14ac:dyDescent="0.3">
      <c r="H549" s="230"/>
      <c r="I549" s="230"/>
      <c r="O549" s="230"/>
      <c r="P549" s="230"/>
      <c r="V549" s="230"/>
      <c r="W549" s="230"/>
    </row>
    <row r="550" spans="8:23" ht="15.75" customHeight="1" x14ac:dyDescent="0.3">
      <c r="H550" s="230"/>
      <c r="I550" s="230"/>
      <c r="O550" s="230"/>
      <c r="P550" s="230"/>
      <c r="V550" s="230"/>
      <c r="W550" s="230"/>
    </row>
    <row r="551" spans="8:23" ht="15.75" customHeight="1" x14ac:dyDescent="0.3">
      <c r="H551" s="230"/>
      <c r="I551" s="230"/>
      <c r="O551" s="230"/>
      <c r="P551" s="230"/>
      <c r="V551" s="230"/>
      <c r="W551" s="230"/>
    </row>
    <row r="552" spans="8:23" ht="15.75" customHeight="1" x14ac:dyDescent="0.3">
      <c r="H552" s="230"/>
      <c r="I552" s="230"/>
      <c r="O552" s="230"/>
      <c r="P552" s="230"/>
      <c r="V552" s="230"/>
      <c r="W552" s="230"/>
    </row>
    <row r="553" spans="8:23" ht="15.75" customHeight="1" x14ac:dyDescent="0.3">
      <c r="H553" s="230"/>
      <c r="I553" s="230"/>
      <c r="O553" s="230"/>
      <c r="P553" s="230"/>
      <c r="V553" s="230"/>
      <c r="W553" s="230"/>
    </row>
    <row r="554" spans="8:23" ht="15.75" customHeight="1" x14ac:dyDescent="0.3">
      <c r="H554" s="230"/>
      <c r="I554" s="230"/>
      <c r="O554" s="230"/>
      <c r="P554" s="230"/>
      <c r="V554" s="230"/>
      <c r="W554" s="230"/>
    </row>
    <row r="555" spans="8:23" ht="15.75" customHeight="1" x14ac:dyDescent="0.3">
      <c r="H555" s="230"/>
      <c r="I555" s="230"/>
      <c r="O555" s="230"/>
      <c r="P555" s="230"/>
      <c r="V555" s="230"/>
      <c r="W555" s="230"/>
    </row>
    <row r="556" spans="8:23" ht="15.75" customHeight="1" x14ac:dyDescent="0.3">
      <c r="H556" s="230"/>
      <c r="I556" s="230"/>
      <c r="O556" s="230"/>
      <c r="P556" s="230"/>
      <c r="V556" s="230"/>
      <c r="W556" s="230"/>
    </row>
    <row r="557" spans="8:23" ht="15.75" customHeight="1" x14ac:dyDescent="0.3">
      <c r="H557" s="230"/>
      <c r="I557" s="230"/>
      <c r="O557" s="230"/>
      <c r="P557" s="230"/>
      <c r="V557" s="230"/>
      <c r="W557" s="230"/>
    </row>
    <row r="558" spans="8:23" ht="15.75" customHeight="1" x14ac:dyDescent="0.3">
      <c r="H558" s="230"/>
      <c r="I558" s="230"/>
      <c r="O558" s="230"/>
      <c r="P558" s="230"/>
      <c r="V558" s="230"/>
      <c r="W558" s="230"/>
    </row>
    <row r="559" spans="8:23" ht="15.75" customHeight="1" x14ac:dyDescent="0.3">
      <c r="H559" s="230"/>
      <c r="I559" s="230"/>
      <c r="O559" s="230"/>
      <c r="P559" s="230"/>
      <c r="V559" s="230"/>
      <c r="W559" s="230"/>
    </row>
    <row r="560" spans="8:23" ht="15.75" customHeight="1" x14ac:dyDescent="0.3">
      <c r="H560" s="230"/>
      <c r="I560" s="230"/>
      <c r="O560" s="230"/>
      <c r="P560" s="230"/>
      <c r="V560" s="230"/>
      <c r="W560" s="230"/>
    </row>
    <row r="561" spans="8:23" ht="15.75" customHeight="1" x14ac:dyDescent="0.3">
      <c r="H561" s="230"/>
      <c r="I561" s="230"/>
      <c r="O561" s="230"/>
      <c r="P561" s="230"/>
      <c r="V561" s="230"/>
      <c r="W561" s="230"/>
    </row>
    <row r="562" spans="8:23" ht="15.75" customHeight="1" x14ac:dyDescent="0.3">
      <c r="H562" s="230"/>
      <c r="I562" s="230"/>
      <c r="O562" s="230"/>
      <c r="P562" s="230"/>
      <c r="V562" s="230"/>
      <c r="W562" s="230"/>
    </row>
    <row r="563" spans="8:23" ht="15.75" customHeight="1" x14ac:dyDescent="0.3">
      <c r="H563" s="230"/>
      <c r="I563" s="230"/>
      <c r="O563" s="230"/>
      <c r="P563" s="230"/>
      <c r="V563" s="230"/>
      <c r="W563" s="230"/>
    </row>
    <row r="564" spans="8:23" ht="15.75" customHeight="1" x14ac:dyDescent="0.3">
      <c r="H564" s="230"/>
      <c r="I564" s="230"/>
      <c r="O564" s="230"/>
      <c r="P564" s="230"/>
      <c r="V564" s="230"/>
      <c r="W564" s="230"/>
    </row>
    <row r="565" spans="8:23" ht="15.75" customHeight="1" x14ac:dyDescent="0.3">
      <c r="H565" s="230"/>
      <c r="I565" s="230"/>
      <c r="O565" s="230"/>
      <c r="P565" s="230"/>
      <c r="V565" s="230"/>
      <c r="W565" s="230"/>
    </row>
    <row r="566" spans="8:23" ht="15.75" customHeight="1" x14ac:dyDescent="0.3">
      <c r="H566" s="230"/>
      <c r="I566" s="230"/>
      <c r="O566" s="230"/>
      <c r="P566" s="230"/>
      <c r="V566" s="230"/>
      <c r="W566" s="230"/>
    </row>
    <row r="567" spans="8:23" ht="15.75" customHeight="1" x14ac:dyDescent="0.3">
      <c r="H567" s="230"/>
      <c r="I567" s="230"/>
      <c r="O567" s="230"/>
      <c r="P567" s="230"/>
      <c r="V567" s="230"/>
      <c r="W567" s="230"/>
    </row>
    <row r="568" spans="8:23" ht="15.75" customHeight="1" x14ac:dyDescent="0.3">
      <c r="H568" s="230"/>
      <c r="I568" s="230"/>
      <c r="O568" s="230"/>
      <c r="P568" s="230"/>
      <c r="V568" s="230"/>
      <c r="W568" s="230"/>
    </row>
    <row r="569" spans="8:23" ht="15.75" customHeight="1" x14ac:dyDescent="0.3">
      <c r="H569" s="230"/>
      <c r="I569" s="230"/>
      <c r="O569" s="230"/>
      <c r="P569" s="230"/>
      <c r="V569" s="230"/>
      <c r="W569" s="230"/>
    </row>
    <row r="570" spans="8:23" ht="15.75" customHeight="1" x14ac:dyDescent="0.3">
      <c r="H570" s="230"/>
      <c r="I570" s="230"/>
      <c r="O570" s="230"/>
      <c r="P570" s="230"/>
      <c r="V570" s="230"/>
      <c r="W570" s="230"/>
    </row>
    <row r="571" spans="8:23" ht="15.75" customHeight="1" x14ac:dyDescent="0.3">
      <c r="H571" s="230"/>
      <c r="I571" s="230"/>
      <c r="O571" s="230"/>
      <c r="P571" s="230"/>
      <c r="V571" s="230"/>
      <c r="W571" s="230"/>
    </row>
    <row r="572" spans="8:23" ht="15.75" customHeight="1" x14ac:dyDescent="0.3">
      <c r="H572" s="230"/>
      <c r="I572" s="230"/>
      <c r="O572" s="230"/>
      <c r="P572" s="230"/>
      <c r="V572" s="230"/>
      <c r="W572" s="230"/>
    </row>
    <row r="573" spans="8:23" ht="15.75" customHeight="1" x14ac:dyDescent="0.3">
      <c r="H573" s="230"/>
      <c r="I573" s="230"/>
      <c r="O573" s="230"/>
      <c r="P573" s="230"/>
      <c r="V573" s="230"/>
      <c r="W573" s="230"/>
    </row>
    <row r="574" spans="8:23" ht="15.75" customHeight="1" x14ac:dyDescent="0.3">
      <c r="H574" s="230"/>
      <c r="I574" s="230"/>
      <c r="O574" s="230"/>
      <c r="P574" s="230"/>
      <c r="V574" s="230"/>
      <c r="W574" s="230"/>
    </row>
    <row r="575" spans="8:23" ht="15.75" customHeight="1" x14ac:dyDescent="0.3">
      <c r="H575" s="230"/>
      <c r="I575" s="230"/>
      <c r="O575" s="230"/>
      <c r="P575" s="230"/>
      <c r="V575" s="230"/>
      <c r="W575" s="230"/>
    </row>
    <row r="576" spans="8:23" ht="15.75" customHeight="1" x14ac:dyDescent="0.3">
      <c r="H576" s="230"/>
      <c r="I576" s="230"/>
      <c r="O576" s="230"/>
      <c r="P576" s="230"/>
      <c r="V576" s="230"/>
      <c r="W576" s="230"/>
    </row>
    <row r="577" spans="8:23" ht="15.75" customHeight="1" x14ac:dyDescent="0.3">
      <c r="H577" s="230"/>
      <c r="I577" s="230"/>
      <c r="O577" s="230"/>
      <c r="P577" s="230"/>
      <c r="V577" s="230"/>
      <c r="W577" s="230"/>
    </row>
    <row r="578" spans="8:23" ht="15.75" customHeight="1" x14ac:dyDescent="0.3">
      <c r="H578" s="230"/>
      <c r="I578" s="230"/>
      <c r="O578" s="230"/>
      <c r="P578" s="230"/>
      <c r="V578" s="230"/>
      <c r="W578" s="230"/>
    </row>
    <row r="579" spans="8:23" ht="15.75" customHeight="1" x14ac:dyDescent="0.3">
      <c r="H579" s="230"/>
      <c r="I579" s="230"/>
      <c r="O579" s="230"/>
      <c r="P579" s="230"/>
      <c r="V579" s="230"/>
      <c r="W579" s="230"/>
    </row>
    <row r="580" spans="8:23" ht="15.75" customHeight="1" x14ac:dyDescent="0.3">
      <c r="H580" s="230"/>
      <c r="I580" s="230"/>
      <c r="O580" s="230"/>
      <c r="P580" s="230"/>
      <c r="V580" s="230"/>
      <c r="W580" s="230"/>
    </row>
    <row r="581" spans="8:23" ht="15.75" customHeight="1" x14ac:dyDescent="0.3">
      <c r="H581" s="230"/>
      <c r="I581" s="230"/>
      <c r="O581" s="230"/>
      <c r="P581" s="230"/>
      <c r="V581" s="230"/>
      <c r="W581" s="230"/>
    </row>
    <row r="582" spans="8:23" ht="15.75" customHeight="1" x14ac:dyDescent="0.3">
      <c r="H582" s="230"/>
      <c r="I582" s="230"/>
      <c r="O582" s="230"/>
      <c r="P582" s="230"/>
      <c r="V582" s="230"/>
      <c r="W582" s="230"/>
    </row>
    <row r="583" spans="8:23" ht="15.75" customHeight="1" x14ac:dyDescent="0.3">
      <c r="H583" s="230"/>
      <c r="I583" s="230"/>
      <c r="O583" s="230"/>
      <c r="P583" s="230"/>
      <c r="V583" s="230"/>
      <c r="W583" s="230"/>
    </row>
    <row r="584" spans="8:23" ht="15.75" customHeight="1" x14ac:dyDescent="0.3">
      <c r="H584" s="230"/>
      <c r="I584" s="230"/>
      <c r="O584" s="230"/>
      <c r="P584" s="230"/>
      <c r="V584" s="230"/>
      <c r="W584" s="230"/>
    </row>
    <row r="585" spans="8:23" ht="15.75" customHeight="1" x14ac:dyDescent="0.3">
      <c r="H585" s="230"/>
      <c r="I585" s="230"/>
      <c r="O585" s="230"/>
      <c r="P585" s="230"/>
      <c r="V585" s="230"/>
      <c r="W585" s="230"/>
    </row>
    <row r="586" spans="8:23" ht="15.75" customHeight="1" x14ac:dyDescent="0.3">
      <c r="H586" s="230"/>
      <c r="I586" s="230"/>
      <c r="O586" s="230"/>
      <c r="P586" s="230"/>
      <c r="V586" s="230"/>
      <c r="W586" s="230"/>
    </row>
    <row r="587" spans="8:23" ht="15.75" customHeight="1" x14ac:dyDescent="0.3">
      <c r="H587" s="230"/>
      <c r="I587" s="230"/>
      <c r="O587" s="230"/>
      <c r="P587" s="230"/>
      <c r="V587" s="230"/>
      <c r="W587" s="230"/>
    </row>
    <row r="588" spans="8:23" ht="15.75" customHeight="1" x14ac:dyDescent="0.3">
      <c r="H588" s="230"/>
      <c r="I588" s="230"/>
      <c r="O588" s="230"/>
      <c r="P588" s="230"/>
      <c r="V588" s="230"/>
      <c r="W588" s="230"/>
    </row>
    <row r="589" spans="8:23" ht="15.75" customHeight="1" x14ac:dyDescent="0.3">
      <c r="H589" s="230"/>
      <c r="I589" s="230"/>
      <c r="O589" s="230"/>
      <c r="P589" s="230"/>
      <c r="V589" s="230"/>
      <c r="W589" s="230"/>
    </row>
    <row r="590" spans="8:23" ht="15.75" customHeight="1" x14ac:dyDescent="0.3">
      <c r="H590" s="230"/>
      <c r="I590" s="230"/>
      <c r="O590" s="230"/>
      <c r="P590" s="230"/>
      <c r="V590" s="230"/>
      <c r="W590" s="230"/>
    </row>
    <row r="591" spans="8:23" ht="15.75" customHeight="1" x14ac:dyDescent="0.3">
      <c r="H591" s="230"/>
      <c r="I591" s="230"/>
      <c r="O591" s="230"/>
      <c r="P591" s="230"/>
      <c r="V591" s="230"/>
      <c r="W591" s="230"/>
    </row>
    <row r="592" spans="8:23" ht="15.75" customHeight="1" x14ac:dyDescent="0.3">
      <c r="H592" s="230"/>
      <c r="I592" s="230"/>
      <c r="O592" s="230"/>
      <c r="P592" s="230"/>
      <c r="V592" s="230"/>
      <c r="W592" s="230"/>
    </row>
    <row r="593" spans="8:23" ht="15.75" customHeight="1" x14ac:dyDescent="0.3">
      <c r="H593" s="230"/>
      <c r="I593" s="230"/>
      <c r="O593" s="230"/>
      <c r="P593" s="230"/>
      <c r="V593" s="230"/>
      <c r="W593" s="230"/>
    </row>
    <row r="594" spans="8:23" ht="15.75" customHeight="1" x14ac:dyDescent="0.3">
      <c r="H594" s="230"/>
      <c r="I594" s="230"/>
      <c r="O594" s="230"/>
      <c r="P594" s="230"/>
      <c r="V594" s="230"/>
      <c r="W594" s="230"/>
    </row>
    <row r="595" spans="8:23" ht="15.75" customHeight="1" x14ac:dyDescent="0.3">
      <c r="H595" s="230"/>
      <c r="I595" s="230"/>
      <c r="O595" s="230"/>
      <c r="P595" s="230"/>
      <c r="V595" s="230"/>
      <c r="W595" s="230"/>
    </row>
    <row r="596" spans="8:23" ht="15.75" customHeight="1" x14ac:dyDescent="0.3">
      <c r="H596" s="230"/>
      <c r="I596" s="230"/>
      <c r="O596" s="230"/>
      <c r="P596" s="230"/>
      <c r="V596" s="230"/>
      <c r="W596" s="230"/>
    </row>
    <row r="597" spans="8:23" ht="15.75" customHeight="1" x14ac:dyDescent="0.3">
      <c r="H597" s="230"/>
      <c r="I597" s="230"/>
      <c r="O597" s="230"/>
      <c r="P597" s="230"/>
      <c r="V597" s="230"/>
      <c r="W597" s="230"/>
    </row>
    <row r="598" spans="8:23" ht="15.75" customHeight="1" x14ac:dyDescent="0.3">
      <c r="H598" s="230"/>
      <c r="I598" s="230"/>
      <c r="O598" s="230"/>
      <c r="P598" s="230"/>
      <c r="V598" s="230"/>
      <c r="W598" s="230"/>
    </row>
    <row r="599" spans="8:23" ht="15.75" customHeight="1" x14ac:dyDescent="0.3">
      <c r="H599" s="230"/>
      <c r="I599" s="230"/>
      <c r="O599" s="230"/>
      <c r="P599" s="230"/>
      <c r="V599" s="230"/>
      <c r="W599" s="230"/>
    </row>
    <row r="600" spans="8:23" ht="15.75" customHeight="1" x14ac:dyDescent="0.3">
      <c r="H600" s="230"/>
      <c r="I600" s="230"/>
      <c r="O600" s="230"/>
      <c r="P600" s="230"/>
      <c r="V600" s="230"/>
      <c r="W600" s="230"/>
    </row>
    <row r="601" spans="8:23" ht="15.75" customHeight="1" x14ac:dyDescent="0.3">
      <c r="H601" s="230"/>
      <c r="I601" s="230"/>
      <c r="O601" s="230"/>
      <c r="P601" s="230"/>
      <c r="V601" s="230"/>
      <c r="W601" s="230"/>
    </row>
    <row r="602" spans="8:23" ht="15.75" customHeight="1" x14ac:dyDescent="0.3">
      <c r="H602" s="230"/>
      <c r="I602" s="230"/>
      <c r="O602" s="230"/>
      <c r="P602" s="230"/>
      <c r="V602" s="230"/>
      <c r="W602" s="230"/>
    </row>
    <row r="603" spans="8:23" ht="15.75" customHeight="1" x14ac:dyDescent="0.3">
      <c r="H603" s="230"/>
      <c r="I603" s="230"/>
      <c r="O603" s="230"/>
      <c r="P603" s="230"/>
      <c r="V603" s="230"/>
      <c r="W603" s="230"/>
    </row>
    <row r="604" spans="8:23" ht="15.75" customHeight="1" x14ac:dyDescent="0.3">
      <c r="H604" s="230"/>
      <c r="I604" s="230"/>
      <c r="O604" s="230"/>
      <c r="P604" s="230"/>
      <c r="V604" s="230"/>
      <c r="W604" s="230"/>
    </row>
    <row r="605" spans="8:23" ht="15.75" customHeight="1" x14ac:dyDescent="0.3">
      <c r="H605" s="230"/>
      <c r="I605" s="230"/>
      <c r="O605" s="230"/>
      <c r="P605" s="230"/>
      <c r="V605" s="230"/>
      <c r="W605" s="230"/>
    </row>
    <row r="606" spans="8:23" ht="15.75" customHeight="1" x14ac:dyDescent="0.3">
      <c r="H606" s="230"/>
      <c r="I606" s="230"/>
      <c r="O606" s="230"/>
      <c r="P606" s="230"/>
      <c r="V606" s="230"/>
      <c r="W606" s="230"/>
    </row>
    <row r="607" spans="8:23" ht="15.75" customHeight="1" x14ac:dyDescent="0.3">
      <c r="H607" s="230"/>
      <c r="I607" s="230"/>
      <c r="O607" s="230"/>
      <c r="P607" s="230"/>
      <c r="V607" s="230"/>
      <c r="W607" s="230"/>
    </row>
    <row r="608" spans="8:23" ht="15.75" customHeight="1" x14ac:dyDescent="0.3">
      <c r="H608" s="230"/>
      <c r="I608" s="230"/>
      <c r="O608" s="230"/>
      <c r="P608" s="230"/>
      <c r="V608" s="230"/>
      <c r="W608" s="230"/>
    </row>
    <row r="609" spans="8:23" ht="15.75" customHeight="1" x14ac:dyDescent="0.3">
      <c r="H609" s="230"/>
      <c r="I609" s="230"/>
      <c r="O609" s="230"/>
      <c r="P609" s="230"/>
      <c r="V609" s="230"/>
      <c r="W609" s="230"/>
    </row>
    <row r="610" spans="8:23" ht="15.75" customHeight="1" x14ac:dyDescent="0.3">
      <c r="H610" s="230"/>
      <c r="I610" s="230"/>
      <c r="O610" s="230"/>
      <c r="P610" s="230"/>
      <c r="V610" s="230"/>
      <c r="W610" s="230"/>
    </row>
    <row r="611" spans="8:23" ht="15.75" customHeight="1" x14ac:dyDescent="0.3">
      <c r="H611" s="230"/>
      <c r="I611" s="230"/>
      <c r="O611" s="230"/>
      <c r="P611" s="230"/>
      <c r="V611" s="230"/>
      <c r="W611" s="230"/>
    </row>
    <row r="612" spans="8:23" ht="15.75" customHeight="1" x14ac:dyDescent="0.3">
      <c r="H612" s="230"/>
      <c r="I612" s="230"/>
      <c r="O612" s="230"/>
      <c r="P612" s="230"/>
      <c r="V612" s="230"/>
      <c r="W612" s="230"/>
    </row>
    <row r="613" spans="8:23" ht="15.75" customHeight="1" x14ac:dyDescent="0.3">
      <c r="H613" s="230"/>
      <c r="I613" s="230"/>
      <c r="O613" s="230"/>
      <c r="P613" s="230"/>
      <c r="V613" s="230"/>
      <c r="W613" s="230"/>
    </row>
    <row r="614" spans="8:23" ht="15.75" customHeight="1" x14ac:dyDescent="0.3">
      <c r="H614" s="230"/>
      <c r="I614" s="230"/>
      <c r="O614" s="230"/>
      <c r="P614" s="230"/>
      <c r="V614" s="230"/>
      <c r="W614" s="230"/>
    </row>
    <row r="615" spans="8:23" ht="15.75" customHeight="1" x14ac:dyDescent="0.3">
      <c r="H615" s="230"/>
      <c r="I615" s="230"/>
      <c r="O615" s="230"/>
      <c r="P615" s="230"/>
      <c r="V615" s="230"/>
      <c r="W615" s="230"/>
    </row>
    <row r="616" spans="8:23" ht="15.75" customHeight="1" x14ac:dyDescent="0.3">
      <c r="H616" s="230"/>
      <c r="I616" s="230"/>
      <c r="O616" s="230"/>
      <c r="P616" s="230"/>
      <c r="V616" s="230"/>
      <c r="W616" s="230"/>
    </row>
    <row r="617" spans="8:23" ht="15.75" customHeight="1" x14ac:dyDescent="0.3">
      <c r="H617" s="230"/>
      <c r="I617" s="230"/>
      <c r="O617" s="230"/>
      <c r="P617" s="230"/>
      <c r="V617" s="230"/>
      <c r="W617" s="230"/>
    </row>
    <row r="618" spans="8:23" ht="15.75" customHeight="1" x14ac:dyDescent="0.3">
      <c r="H618" s="230"/>
      <c r="I618" s="230"/>
      <c r="O618" s="230"/>
      <c r="P618" s="230"/>
      <c r="V618" s="230"/>
      <c r="W618" s="230"/>
    </row>
    <row r="619" spans="8:23" ht="15.75" customHeight="1" x14ac:dyDescent="0.3">
      <c r="H619" s="230"/>
      <c r="I619" s="230"/>
      <c r="O619" s="230"/>
      <c r="P619" s="230"/>
      <c r="V619" s="230"/>
      <c r="W619" s="230"/>
    </row>
    <row r="620" spans="8:23" ht="15.75" customHeight="1" x14ac:dyDescent="0.3">
      <c r="H620" s="230"/>
      <c r="I620" s="230"/>
      <c r="O620" s="230"/>
      <c r="P620" s="230"/>
      <c r="V620" s="230"/>
      <c r="W620" s="230"/>
    </row>
    <row r="621" spans="8:23" ht="15.75" customHeight="1" x14ac:dyDescent="0.3">
      <c r="H621" s="230"/>
      <c r="I621" s="230"/>
      <c r="O621" s="230"/>
      <c r="P621" s="230"/>
      <c r="V621" s="230"/>
      <c r="W621" s="230"/>
    </row>
    <row r="622" spans="8:23" ht="15.75" customHeight="1" x14ac:dyDescent="0.3">
      <c r="H622" s="230"/>
      <c r="I622" s="230"/>
      <c r="O622" s="230"/>
      <c r="P622" s="230"/>
      <c r="V622" s="230"/>
      <c r="W622" s="230"/>
    </row>
    <row r="623" spans="8:23" ht="15.75" customHeight="1" x14ac:dyDescent="0.3">
      <c r="H623" s="230"/>
      <c r="I623" s="230"/>
      <c r="O623" s="230"/>
      <c r="P623" s="230"/>
      <c r="V623" s="230"/>
      <c r="W623" s="230"/>
    </row>
    <row r="624" spans="8:23" ht="15.75" customHeight="1" x14ac:dyDescent="0.3">
      <c r="H624" s="230"/>
      <c r="I624" s="230"/>
      <c r="O624" s="230"/>
      <c r="P624" s="230"/>
      <c r="V624" s="230"/>
      <c r="W624" s="230"/>
    </row>
    <row r="625" spans="8:23" ht="15.75" customHeight="1" x14ac:dyDescent="0.3">
      <c r="H625" s="230"/>
      <c r="I625" s="230"/>
      <c r="O625" s="230"/>
      <c r="P625" s="230"/>
      <c r="V625" s="230"/>
      <c r="W625" s="230"/>
    </row>
    <row r="626" spans="8:23" ht="15.75" customHeight="1" x14ac:dyDescent="0.3">
      <c r="H626" s="230"/>
      <c r="I626" s="230"/>
      <c r="O626" s="230"/>
      <c r="P626" s="230"/>
      <c r="V626" s="230"/>
      <c r="W626" s="230"/>
    </row>
    <row r="627" spans="8:23" ht="15.75" customHeight="1" x14ac:dyDescent="0.3">
      <c r="H627" s="230"/>
      <c r="I627" s="230"/>
      <c r="O627" s="230"/>
      <c r="P627" s="230"/>
      <c r="V627" s="230"/>
      <c r="W627" s="230"/>
    </row>
    <row r="628" spans="8:23" ht="15.75" customHeight="1" x14ac:dyDescent="0.3">
      <c r="H628" s="230"/>
      <c r="I628" s="230"/>
      <c r="O628" s="230"/>
      <c r="P628" s="230"/>
      <c r="V628" s="230"/>
      <c r="W628" s="230"/>
    </row>
    <row r="629" spans="8:23" ht="15.75" customHeight="1" x14ac:dyDescent="0.3">
      <c r="H629" s="230"/>
      <c r="I629" s="230"/>
      <c r="O629" s="230"/>
      <c r="P629" s="230"/>
      <c r="V629" s="230"/>
      <c r="W629" s="230"/>
    </row>
    <row r="630" spans="8:23" ht="15.75" customHeight="1" x14ac:dyDescent="0.3">
      <c r="H630" s="230"/>
      <c r="I630" s="230"/>
      <c r="O630" s="230"/>
      <c r="P630" s="230"/>
      <c r="V630" s="230"/>
      <c r="W630" s="230"/>
    </row>
    <row r="631" spans="8:23" ht="15.75" customHeight="1" x14ac:dyDescent="0.3">
      <c r="H631" s="230"/>
      <c r="I631" s="230"/>
      <c r="O631" s="230"/>
      <c r="P631" s="230"/>
      <c r="V631" s="230"/>
      <c r="W631" s="230"/>
    </row>
    <row r="632" spans="8:23" ht="15.75" customHeight="1" x14ac:dyDescent="0.3">
      <c r="H632" s="230"/>
      <c r="I632" s="230"/>
      <c r="O632" s="230"/>
      <c r="P632" s="230"/>
      <c r="V632" s="230"/>
      <c r="W632" s="230"/>
    </row>
    <row r="633" spans="8:23" ht="15.75" customHeight="1" x14ac:dyDescent="0.3">
      <c r="H633" s="230"/>
      <c r="I633" s="230"/>
      <c r="O633" s="230"/>
      <c r="P633" s="230"/>
      <c r="V633" s="230"/>
      <c r="W633" s="230"/>
    </row>
    <row r="634" spans="8:23" ht="15.75" customHeight="1" x14ac:dyDescent="0.3">
      <c r="H634" s="230"/>
      <c r="I634" s="230"/>
      <c r="O634" s="230"/>
      <c r="P634" s="230"/>
      <c r="V634" s="230"/>
      <c r="W634" s="230"/>
    </row>
    <row r="635" spans="8:23" ht="15.75" customHeight="1" x14ac:dyDescent="0.3">
      <c r="H635" s="230"/>
      <c r="I635" s="230"/>
      <c r="O635" s="230"/>
      <c r="P635" s="230"/>
      <c r="V635" s="230"/>
      <c r="W635" s="230"/>
    </row>
    <row r="636" spans="8:23" ht="15.75" customHeight="1" x14ac:dyDescent="0.3">
      <c r="H636" s="230"/>
      <c r="I636" s="230"/>
      <c r="O636" s="230"/>
      <c r="P636" s="230"/>
      <c r="V636" s="230"/>
      <c r="W636" s="230"/>
    </row>
    <row r="637" spans="8:23" ht="15.75" customHeight="1" x14ac:dyDescent="0.3">
      <c r="H637" s="230"/>
      <c r="I637" s="230"/>
      <c r="O637" s="230"/>
      <c r="P637" s="230"/>
      <c r="V637" s="230"/>
      <c r="W637" s="230"/>
    </row>
    <row r="638" spans="8:23" ht="15.75" customHeight="1" x14ac:dyDescent="0.3">
      <c r="H638" s="230"/>
      <c r="I638" s="230"/>
      <c r="O638" s="230"/>
      <c r="P638" s="230"/>
      <c r="V638" s="230"/>
      <c r="W638" s="230"/>
    </row>
    <row r="639" spans="8:23" ht="15.75" customHeight="1" x14ac:dyDescent="0.3">
      <c r="H639" s="230"/>
      <c r="I639" s="230"/>
      <c r="O639" s="230"/>
      <c r="P639" s="230"/>
      <c r="V639" s="230"/>
      <c r="W639" s="230"/>
    </row>
    <row r="640" spans="8:23" ht="15.75" customHeight="1" x14ac:dyDescent="0.3">
      <c r="H640" s="230"/>
      <c r="I640" s="230"/>
      <c r="O640" s="230"/>
      <c r="P640" s="230"/>
      <c r="V640" s="230"/>
      <c r="W640" s="230"/>
    </row>
    <row r="641" spans="8:23" ht="15.75" customHeight="1" x14ac:dyDescent="0.3">
      <c r="H641" s="230"/>
      <c r="I641" s="230"/>
      <c r="O641" s="230"/>
      <c r="P641" s="230"/>
      <c r="V641" s="230"/>
      <c r="W641" s="230"/>
    </row>
    <row r="642" spans="8:23" ht="15.75" customHeight="1" x14ac:dyDescent="0.3">
      <c r="H642" s="230"/>
      <c r="I642" s="230"/>
      <c r="O642" s="230"/>
      <c r="P642" s="230"/>
      <c r="V642" s="230"/>
      <c r="W642" s="230"/>
    </row>
    <row r="643" spans="8:23" ht="15.75" customHeight="1" x14ac:dyDescent="0.3">
      <c r="H643" s="230"/>
      <c r="I643" s="230"/>
      <c r="O643" s="230"/>
      <c r="P643" s="230"/>
      <c r="V643" s="230"/>
      <c r="W643" s="230"/>
    </row>
    <row r="644" spans="8:23" ht="15.75" customHeight="1" x14ac:dyDescent="0.3">
      <c r="H644" s="230"/>
      <c r="I644" s="230"/>
      <c r="O644" s="230"/>
      <c r="P644" s="230"/>
      <c r="V644" s="230"/>
      <c r="W644" s="230"/>
    </row>
    <row r="645" spans="8:23" ht="15.75" customHeight="1" x14ac:dyDescent="0.3">
      <c r="H645" s="230"/>
      <c r="I645" s="230"/>
      <c r="O645" s="230"/>
      <c r="P645" s="230"/>
      <c r="V645" s="230"/>
      <c r="W645" s="230"/>
    </row>
    <row r="646" spans="8:23" ht="15.75" customHeight="1" x14ac:dyDescent="0.3">
      <c r="H646" s="230"/>
      <c r="I646" s="230"/>
      <c r="O646" s="230"/>
      <c r="P646" s="230"/>
      <c r="V646" s="230"/>
      <c r="W646" s="230"/>
    </row>
    <row r="647" spans="8:23" ht="15.75" customHeight="1" x14ac:dyDescent="0.3">
      <c r="H647" s="230"/>
      <c r="I647" s="230"/>
      <c r="O647" s="230"/>
      <c r="P647" s="230"/>
      <c r="V647" s="230"/>
      <c r="W647" s="230"/>
    </row>
    <row r="648" spans="8:23" ht="15.75" customHeight="1" x14ac:dyDescent="0.3">
      <c r="H648" s="230"/>
      <c r="I648" s="230"/>
      <c r="O648" s="230"/>
      <c r="P648" s="230"/>
      <c r="V648" s="230"/>
      <c r="W648" s="230"/>
    </row>
    <row r="649" spans="8:23" ht="15.75" customHeight="1" x14ac:dyDescent="0.3">
      <c r="H649" s="230"/>
      <c r="I649" s="230"/>
      <c r="O649" s="230"/>
      <c r="P649" s="230"/>
      <c r="V649" s="230"/>
      <c r="W649" s="230"/>
    </row>
    <row r="650" spans="8:23" ht="15.75" customHeight="1" x14ac:dyDescent="0.3">
      <c r="H650" s="230"/>
      <c r="I650" s="230"/>
      <c r="O650" s="230"/>
      <c r="P650" s="230"/>
      <c r="V650" s="230"/>
      <c r="W650" s="230"/>
    </row>
    <row r="651" spans="8:23" ht="15.75" customHeight="1" x14ac:dyDescent="0.3">
      <c r="H651" s="230"/>
      <c r="I651" s="230"/>
      <c r="O651" s="230"/>
      <c r="P651" s="230"/>
      <c r="V651" s="230"/>
      <c r="W651" s="230"/>
    </row>
    <row r="652" spans="8:23" ht="15.75" customHeight="1" x14ac:dyDescent="0.3">
      <c r="H652" s="230"/>
      <c r="I652" s="230"/>
      <c r="O652" s="230"/>
      <c r="P652" s="230"/>
      <c r="V652" s="230"/>
      <c r="W652" s="230"/>
    </row>
    <row r="653" spans="8:23" ht="15.75" customHeight="1" x14ac:dyDescent="0.3">
      <c r="H653" s="230"/>
      <c r="I653" s="230"/>
      <c r="O653" s="230"/>
      <c r="P653" s="230"/>
      <c r="V653" s="230"/>
      <c r="W653" s="230"/>
    </row>
    <row r="654" spans="8:23" ht="15.75" customHeight="1" x14ac:dyDescent="0.3">
      <c r="H654" s="230"/>
      <c r="I654" s="230"/>
      <c r="O654" s="230"/>
      <c r="P654" s="230"/>
      <c r="V654" s="230"/>
      <c r="W654" s="230"/>
    </row>
    <row r="655" spans="8:23" ht="15.75" customHeight="1" x14ac:dyDescent="0.3">
      <c r="H655" s="230"/>
      <c r="I655" s="230"/>
      <c r="O655" s="230"/>
      <c r="P655" s="230"/>
      <c r="V655" s="230"/>
      <c r="W655" s="230"/>
    </row>
    <row r="656" spans="8:23" ht="15.75" customHeight="1" x14ac:dyDescent="0.3">
      <c r="H656" s="230"/>
      <c r="I656" s="230"/>
      <c r="O656" s="230"/>
      <c r="P656" s="230"/>
      <c r="V656" s="230"/>
      <c r="W656" s="230"/>
    </row>
    <row r="657" spans="8:23" ht="15.75" customHeight="1" x14ac:dyDescent="0.3">
      <c r="H657" s="230"/>
      <c r="I657" s="230"/>
      <c r="O657" s="230"/>
      <c r="P657" s="230"/>
      <c r="V657" s="230"/>
      <c r="W657" s="230"/>
    </row>
    <row r="658" spans="8:23" ht="15.75" customHeight="1" x14ac:dyDescent="0.3">
      <c r="H658" s="230"/>
      <c r="I658" s="230"/>
      <c r="O658" s="230"/>
      <c r="P658" s="230"/>
      <c r="V658" s="230"/>
      <c r="W658" s="230"/>
    </row>
    <row r="659" spans="8:23" ht="15.75" customHeight="1" x14ac:dyDescent="0.3">
      <c r="H659" s="230"/>
      <c r="I659" s="230"/>
      <c r="O659" s="230"/>
      <c r="P659" s="230"/>
      <c r="V659" s="230"/>
      <c r="W659" s="230"/>
    </row>
    <row r="660" spans="8:23" ht="15.75" customHeight="1" x14ac:dyDescent="0.3">
      <c r="H660" s="230"/>
      <c r="I660" s="230"/>
      <c r="O660" s="230"/>
      <c r="P660" s="230"/>
      <c r="V660" s="230"/>
      <c r="W660" s="230"/>
    </row>
    <row r="661" spans="8:23" ht="15.75" customHeight="1" x14ac:dyDescent="0.3">
      <c r="H661" s="230"/>
      <c r="I661" s="230"/>
      <c r="O661" s="230"/>
      <c r="P661" s="230"/>
      <c r="V661" s="230"/>
      <c r="W661" s="230"/>
    </row>
    <row r="662" spans="8:23" ht="15.75" customHeight="1" x14ac:dyDescent="0.3">
      <c r="H662" s="230"/>
      <c r="I662" s="230"/>
      <c r="O662" s="230"/>
      <c r="P662" s="230"/>
      <c r="V662" s="230"/>
      <c r="W662" s="230"/>
    </row>
    <row r="663" spans="8:23" ht="15.75" customHeight="1" x14ac:dyDescent="0.3">
      <c r="H663" s="230"/>
      <c r="I663" s="230"/>
      <c r="O663" s="230"/>
      <c r="P663" s="230"/>
      <c r="V663" s="230"/>
      <c r="W663" s="230"/>
    </row>
    <row r="664" spans="8:23" ht="15.75" customHeight="1" x14ac:dyDescent="0.3">
      <c r="H664" s="230"/>
      <c r="I664" s="230"/>
      <c r="O664" s="230"/>
      <c r="P664" s="230"/>
      <c r="V664" s="230"/>
      <c r="W664" s="230"/>
    </row>
    <row r="665" spans="8:23" ht="15.75" customHeight="1" x14ac:dyDescent="0.3">
      <c r="H665" s="230"/>
      <c r="I665" s="230"/>
      <c r="O665" s="230"/>
      <c r="P665" s="230"/>
      <c r="V665" s="230"/>
      <c r="W665" s="230"/>
    </row>
    <row r="666" spans="8:23" ht="15.75" customHeight="1" x14ac:dyDescent="0.3">
      <c r="H666" s="230"/>
      <c r="I666" s="230"/>
      <c r="O666" s="230"/>
      <c r="P666" s="230"/>
      <c r="V666" s="230"/>
      <c r="W666" s="230"/>
    </row>
    <row r="667" spans="8:23" ht="15.75" customHeight="1" x14ac:dyDescent="0.3">
      <c r="H667" s="230"/>
      <c r="I667" s="230"/>
      <c r="O667" s="230"/>
      <c r="P667" s="230"/>
      <c r="V667" s="230"/>
      <c r="W667" s="230"/>
    </row>
    <row r="668" spans="8:23" ht="15.75" customHeight="1" x14ac:dyDescent="0.3">
      <c r="H668" s="230"/>
      <c r="I668" s="230"/>
      <c r="O668" s="230"/>
      <c r="P668" s="230"/>
      <c r="V668" s="230"/>
      <c r="W668" s="230"/>
    </row>
    <row r="669" spans="8:23" ht="15.75" customHeight="1" x14ac:dyDescent="0.3">
      <c r="H669" s="230"/>
      <c r="I669" s="230"/>
      <c r="O669" s="230"/>
      <c r="P669" s="230"/>
      <c r="V669" s="230"/>
      <c r="W669" s="230"/>
    </row>
    <row r="670" spans="8:23" ht="15.75" customHeight="1" x14ac:dyDescent="0.3">
      <c r="H670" s="230"/>
      <c r="I670" s="230"/>
      <c r="O670" s="230"/>
      <c r="P670" s="230"/>
      <c r="V670" s="230"/>
      <c r="W670" s="230"/>
    </row>
    <row r="671" spans="8:23" ht="15.75" customHeight="1" x14ac:dyDescent="0.3">
      <c r="H671" s="230"/>
      <c r="I671" s="230"/>
      <c r="O671" s="230"/>
      <c r="P671" s="230"/>
      <c r="V671" s="230"/>
      <c r="W671" s="230"/>
    </row>
    <row r="672" spans="8:23" ht="15.75" customHeight="1" x14ac:dyDescent="0.3">
      <c r="H672" s="230"/>
      <c r="I672" s="230"/>
      <c r="O672" s="230"/>
      <c r="P672" s="230"/>
      <c r="V672" s="230"/>
      <c r="W672" s="230"/>
    </row>
    <row r="673" spans="8:23" ht="15.75" customHeight="1" x14ac:dyDescent="0.3">
      <c r="H673" s="230"/>
      <c r="I673" s="230"/>
      <c r="O673" s="230"/>
      <c r="P673" s="230"/>
      <c r="V673" s="230"/>
      <c r="W673" s="230"/>
    </row>
    <row r="674" spans="8:23" ht="15.75" customHeight="1" x14ac:dyDescent="0.3">
      <c r="H674" s="230"/>
      <c r="I674" s="230"/>
      <c r="O674" s="230"/>
      <c r="P674" s="230"/>
      <c r="V674" s="230"/>
      <c r="W674" s="230"/>
    </row>
    <row r="675" spans="8:23" ht="15.75" customHeight="1" x14ac:dyDescent="0.3">
      <c r="H675" s="230"/>
      <c r="I675" s="230"/>
      <c r="O675" s="230"/>
      <c r="P675" s="230"/>
      <c r="V675" s="230"/>
      <c r="W675" s="230"/>
    </row>
    <row r="676" spans="8:23" ht="15.75" customHeight="1" x14ac:dyDescent="0.3">
      <c r="H676" s="230"/>
      <c r="I676" s="230"/>
      <c r="O676" s="230"/>
      <c r="P676" s="230"/>
      <c r="V676" s="230"/>
      <c r="W676" s="230"/>
    </row>
    <row r="677" spans="8:23" ht="15.75" customHeight="1" x14ac:dyDescent="0.3">
      <c r="H677" s="230"/>
      <c r="I677" s="230"/>
      <c r="O677" s="230"/>
      <c r="P677" s="230"/>
      <c r="V677" s="230"/>
      <c r="W677" s="230"/>
    </row>
    <row r="678" spans="8:23" ht="15.75" customHeight="1" x14ac:dyDescent="0.3">
      <c r="H678" s="230"/>
      <c r="I678" s="230"/>
      <c r="O678" s="230"/>
      <c r="P678" s="230"/>
      <c r="V678" s="230"/>
      <c r="W678" s="230"/>
    </row>
    <row r="679" spans="8:23" ht="15.75" customHeight="1" x14ac:dyDescent="0.3">
      <c r="H679" s="230"/>
      <c r="I679" s="230"/>
      <c r="O679" s="230"/>
      <c r="P679" s="230"/>
      <c r="V679" s="230"/>
      <c r="W679" s="230"/>
    </row>
    <row r="680" spans="8:23" ht="15.75" customHeight="1" x14ac:dyDescent="0.3">
      <c r="H680" s="230"/>
      <c r="I680" s="230"/>
      <c r="O680" s="230"/>
      <c r="P680" s="230"/>
      <c r="V680" s="230"/>
      <c r="W680" s="230"/>
    </row>
    <row r="681" spans="8:23" ht="15.75" customHeight="1" x14ac:dyDescent="0.3">
      <c r="H681" s="230"/>
      <c r="I681" s="230"/>
      <c r="O681" s="230"/>
      <c r="P681" s="230"/>
      <c r="V681" s="230"/>
      <c r="W681" s="230"/>
    </row>
    <row r="682" spans="8:23" ht="15.75" customHeight="1" x14ac:dyDescent="0.3">
      <c r="H682" s="230"/>
      <c r="I682" s="230"/>
      <c r="O682" s="230"/>
      <c r="P682" s="230"/>
      <c r="V682" s="230"/>
      <c r="W682" s="230"/>
    </row>
    <row r="683" spans="8:23" ht="15.75" customHeight="1" x14ac:dyDescent="0.3">
      <c r="H683" s="230"/>
      <c r="I683" s="230"/>
      <c r="O683" s="230"/>
      <c r="P683" s="230"/>
      <c r="V683" s="230"/>
      <c r="W683" s="230"/>
    </row>
    <row r="684" spans="8:23" ht="15.75" customHeight="1" x14ac:dyDescent="0.3">
      <c r="H684" s="230"/>
      <c r="I684" s="230"/>
      <c r="O684" s="230"/>
      <c r="P684" s="230"/>
      <c r="V684" s="230"/>
      <c r="W684" s="230"/>
    </row>
    <row r="685" spans="8:23" ht="15.75" customHeight="1" x14ac:dyDescent="0.3">
      <c r="H685" s="230"/>
      <c r="I685" s="230"/>
      <c r="O685" s="230"/>
      <c r="P685" s="230"/>
      <c r="V685" s="230"/>
      <c r="W685" s="230"/>
    </row>
    <row r="686" spans="8:23" ht="15.75" customHeight="1" x14ac:dyDescent="0.3">
      <c r="H686" s="230"/>
      <c r="I686" s="230"/>
      <c r="O686" s="230"/>
      <c r="P686" s="230"/>
      <c r="V686" s="230"/>
      <c r="W686" s="230"/>
    </row>
    <row r="687" spans="8:23" ht="15.75" customHeight="1" x14ac:dyDescent="0.3">
      <c r="H687" s="230"/>
      <c r="I687" s="230"/>
      <c r="O687" s="230"/>
      <c r="P687" s="230"/>
      <c r="V687" s="230"/>
      <c r="W687" s="230"/>
    </row>
    <row r="688" spans="8:23" ht="15.75" customHeight="1" x14ac:dyDescent="0.3">
      <c r="H688" s="230"/>
      <c r="I688" s="230"/>
      <c r="O688" s="230"/>
      <c r="P688" s="230"/>
      <c r="V688" s="230"/>
      <c r="W688" s="230"/>
    </row>
    <row r="689" spans="8:23" ht="15.75" customHeight="1" x14ac:dyDescent="0.3">
      <c r="H689" s="230"/>
      <c r="I689" s="230"/>
      <c r="O689" s="230"/>
      <c r="P689" s="230"/>
      <c r="V689" s="230"/>
      <c r="W689" s="230"/>
    </row>
    <row r="690" spans="8:23" ht="15.75" customHeight="1" x14ac:dyDescent="0.3">
      <c r="H690" s="230"/>
      <c r="I690" s="230"/>
      <c r="O690" s="230"/>
      <c r="P690" s="230"/>
      <c r="V690" s="230"/>
      <c r="W690" s="230"/>
    </row>
    <row r="691" spans="8:23" ht="15.75" customHeight="1" x14ac:dyDescent="0.3">
      <c r="H691" s="230"/>
      <c r="I691" s="230"/>
      <c r="O691" s="230"/>
      <c r="P691" s="230"/>
      <c r="V691" s="230"/>
      <c r="W691" s="230"/>
    </row>
    <row r="692" spans="8:23" ht="15.75" customHeight="1" x14ac:dyDescent="0.3">
      <c r="H692" s="230"/>
      <c r="I692" s="230"/>
      <c r="O692" s="230"/>
      <c r="P692" s="230"/>
      <c r="V692" s="230"/>
      <c r="W692" s="230"/>
    </row>
    <row r="693" spans="8:23" ht="15.75" customHeight="1" x14ac:dyDescent="0.3">
      <c r="H693" s="230"/>
      <c r="I693" s="230"/>
      <c r="O693" s="230"/>
      <c r="P693" s="230"/>
      <c r="V693" s="230"/>
      <c r="W693" s="230"/>
    </row>
    <row r="694" spans="8:23" ht="15.75" customHeight="1" x14ac:dyDescent="0.3">
      <c r="H694" s="230"/>
      <c r="I694" s="230"/>
      <c r="O694" s="230"/>
      <c r="P694" s="230"/>
      <c r="V694" s="230"/>
      <c r="W694" s="230"/>
    </row>
    <row r="695" spans="8:23" ht="15.75" customHeight="1" x14ac:dyDescent="0.3">
      <c r="H695" s="230"/>
      <c r="I695" s="230"/>
      <c r="O695" s="230"/>
      <c r="P695" s="230"/>
      <c r="V695" s="230"/>
      <c r="W695" s="230"/>
    </row>
    <row r="696" spans="8:23" ht="15.75" customHeight="1" x14ac:dyDescent="0.3">
      <c r="H696" s="230"/>
      <c r="I696" s="230"/>
      <c r="O696" s="230"/>
      <c r="P696" s="230"/>
      <c r="V696" s="230"/>
      <c r="W696" s="230"/>
    </row>
    <row r="697" spans="8:23" ht="15.75" customHeight="1" x14ac:dyDescent="0.3">
      <c r="H697" s="230"/>
      <c r="I697" s="230"/>
      <c r="O697" s="230"/>
      <c r="P697" s="230"/>
      <c r="V697" s="230"/>
      <c r="W697" s="230"/>
    </row>
    <row r="698" spans="8:23" ht="15.75" customHeight="1" x14ac:dyDescent="0.3">
      <c r="H698" s="230"/>
      <c r="I698" s="230"/>
      <c r="O698" s="230"/>
      <c r="P698" s="230"/>
      <c r="V698" s="230"/>
      <c r="W698" s="230"/>
    </row>
    <row r="699" spans="8:23" ht="15.75" customHeight="1" x14ac:dyDescent="0.3">
      <c r="H699" s="230"/>
      <c r="I699" s="230"/>
      <c r="O699" s="230"/>
      <c r="P699" s="230"/>
      <c r="V699" s="230"/>
      <c r="W699" s="230"/>
    </row>
    <row r="700" spans="8:23" ht="15.75" customHeight="1" x14ac:dyDescent="0.3">
      <c r="H700" s="230"/>
      <c r="I700" s="230"/>
      <c r="O700" s="230"/>
      <c r="P700" s="230"/>
      <c r="V700" s="230"/>
      <c r="W700" s="230"/>
    </row>
    <row r="701" spans="8:23" ht="15.75" customHeight="1" x14ac:dyDescent="0.3">
      <c r="H701" s="230"/>
      <c r="I701" s="230"/>
      <c r="O701" s="230"/>
      <c r="P701" s="230"/>
      <c r="V701" s="230"/>
      <c r="W701" s="230"/>
    </row>
    <row r="702" spans="8:23" ht="15.75" customHeight="1" x14ac:dyDescent="0.3">
      <c r="H702" s="230"/>
      <c r="I702" s="230"/>
      <c r="O702" s="230"/>
      <c r="P702" s="230"/>
      <c r="V702" s="230"/>
      <c r="W702" s="230"/>
    </row>
    <row r="703" spans="8:23" ht="15.75" customHeight="1" x14ac:dyDescent="0.3">
      <c r="H703" s="230"/>
      <c r="I703" s="230"/>
      <c r="O703" s="230"/>
      <c r="P703" s="230"/>
      <c r="V703" s="230"/>
      <c r="W703" s="230"/>
    </row>
    <row r="704" spans="8:23" ht="15.75" customHeight="1" x14ac:dyDescent="0.3">
      <c r="H704" s="230"/>
      <c r="I704" s="230"/>
      <c r="O704" s="230"/>
      <c r="P704" s="230"/>
      <c r="V704" s="230"/>
      <c r="W704" s="230"/>
    </row>
    <row r="705" spans="8:23" ht="15.75" customHeight="1" x14ac:dyDescent="0.3">
      <c r="H705" s="230"/>
      <c r="I705" s="230"/>
      <c r="O705" s="230"/>
      <c r="P705" s="230"/>
      <c r="V705" s="230"/>
      <c r="W705" s="230"/>
    </row>
    <row r="706" spans="8:23" ht="15.75" customHeight="1" x14ac:dyDescent="0.3">
      <c r="H706" s="230"/>
      <c r="I706" s="230"/>
      <c r="O706" s="230"/>
      <c r="P706" s="230"/>
      <c r="V706" s="230"/>
      <c r="W706" s="230"/>
    </row>
    <row r="707" spans="8:23" ht="15.75" customHeight="1" x14ac:dyDescent="0.3">
      <c r="H707" s="230"/>
      <c r="I707" s="230"/>
      <c r="O707" s="230"/>
      <c r="P707" s="230"/>
      <c r="V707" s="230"/>
      <c r="W707" s="230"/>
    </row>
    <row r="708" spans="8:23" ht="15.75" customHeight="1" x14ac:dyDescent="0.3">
      <c r="H708" s="230"/>
      <c r="I708" s="230"/>
      <c r="O708" s="230"/>
      <c r="P708" s="230"/>
      <c r="V708" s="230"/>
      <c r="W708" s="230"/>
    </row>
    <row r="709" spans="8:23" ht="15.75" customHeight="1" x14ac:dyDescent="0.3">
      <c r="H709" s="230"/>
      <c r="I709" s="230"/>
      <c r="O709" s="230"/>
      <c r="P709" s="230"/>
      <c r="V709" s="230"/>
      <c r="W709" s="230"/>
    </row>
    <row r="710" spans="8:23" ht="15.75" customHeight="1" x14ac:dyDescent="0.3">
      <c r="H710" s="230"/>
      <c r="I710" s="230"/>
      <c r="O710" s="230"/>
      <c r="P710" s="230"/>
      <c r="V710" s="230"/>
      <c r="W710" s="230"/>
    </row>
    <row r="711" spans="8:23" ht="15.75" customHeight="1" x14ac:dyDescent="0.3">
      <c r="H711" s="230"/>
      <c r="I711" s="230"/>
      <c r="O711" s="230"/>
      <c r="P711" s="230"/>
      <c r="V711" s="230"/>
      <c r="W711" s="230"/>
    </row>
    <row r="712" spans="8:23" ht="15.75" customHeight="1" x14ac:dyDescent="0.3">
      <c r="H712" s="230"/>
      <c r="I712" s="230"/>
      <c r="O712" s="230"/>
      <c r="P712" s="230"/>
      <c r="V712" s="230"/>
      <c r="W712" s="230"/>
    </row>
    <row r="713" spans="8:23" ht="15.75" customHeight="1" x14ac:dyDescent="0.3">
      <c r="H713" s="230"/>
      <c r="I713" s="230"/>
      <c r="O713" s="230"/>
      <c r="P713" s="230"/>
      <c r="V713" s="230"/>
      <c r="W713" s="230"/>
    </row>
    <row r="714" spans="8:23" ht="15.75" customHeight="1" x14ac:dyDescent="0.3">
      <c r="H714" s="230"/>
      <c r="I714" s="230"/>
      <c r="O714" s="230"/>
      <c r="P714" s="230"/>
      <c r="V714" s="230"/>
      <c r="W714" s="230"/>
    </row>
    <row r="715" spans="8:23" ht="15.75" customHeight="1" x14ac:dyDescent="0.3">
      <c r="H715" s="230"/>
      <c r="I715" s="230"/>
      <c r="O715" s="230"/>
      <c r="P715" s="230"/>
      <c r="V715" s="230"/>
      <c r="W715" s="230"/>
    </row>
    <row r="716" spans="8:23" ht="15.75" customHeight="1" x14ac:dyDescent="0.3">
      <c r="H716" s="230"/>
      <c r="I716" s="230"/>
      <c r="O716" s="230"/>
      <c r="P716" s="230"/>
      <c r="V716" s="230"/>
      <c r="W716" s="230"/>
    </row>
    <row r="717" spans="8:23" ht="15.75" customHeight="1" x14ac:dyDescent="0.3">
      <c r="H717" s="230"/>
      <c r="I717" s="230"/>
      <c r="O717" s="230"/>
      <c r="P717" s="230"/>
      <c r="V717" s="230"/>
      <c r="W717" s="230"/>
    </row>
    <row r="718" spans="8:23" ht="15.75" customHeight="1" x14ac:dyDescent="0.3">
      <c r="H718" s="230"/>
      <c r="I718" s="230"/>
      <c r="O718" s="230"/>
      <c r="P718" s="230"/>
      <c r="V718" s="230"/>
      <c r="W718" s="230"/>
    </row>
    <row r="719" spans="8:23" ht="15.75" customHeight="1" x14ac:dyDescent="0.3">
      <c r="H719" s="230"/>
      <c r="I719" s="230"/>
      <c r="O719" s="230"/>
      <c r="P719" s="230"/>
      <c r="V719" s="230"/>
      <c r="W719" s="230"/>
    </row>
    <row r="720" spans="8:23" ht="15.75" customHeight="1" x14ac:dyDescent="0.3">
      <c r="H720" s="230"/>
      <c r="I720" s="230"/>
      <c r="O720" s="230"/>
      <c r="P720" s="230"/>
      <c r="V720" s="230"/>
      <c r="W720" s="230"/>
    </row>
    <row r="721" spans="8:23" ht="15.75" customHeight="1" x14ac:dyDescent="0.3">
      <c r="H721" s="230"/>
      <c r="I721" s="230"/>
      <c r="O721" s="230"/>
      <c r="P721" s="230"/>
      <c r="V721" s="230"/>
      <c r="W721" s="230"/>
    </row>
    <row r="722" spans="8:23" ht="15.75" customHeight="1" x14ac:dyDescent="0.3">
      <c r="H722" s="230"/>
      <c r="I722" s="230"/>
      <c r="O722" s="230"/>
      <c r="P722" s="230"/>
      <c r="V722" s="230"/>
      <c r="W722" s="230"/>
    </row>
    <row r="723" spans="8:23" ht="15.75" customHeight="1" x14ac:dyDescent="0.3">
      <c r="H723" s="230"/>
      <c r="I723" s="230"/>
      <c r="O723" s="230"/>
      <c r="P723" s="230"/>
      <c r="V723" s="230"/>
      <c r="W723" s="230"/>
    </row>
    <row r="724" spans="8:23" ht="15.75" customHeight="1" x14ac:dyDescent="0.3">
      <c r="H724" s="230"/>
      <c r="I724" s="230"/>
      <c r="O724" s="230"/>
      <c r="P724" s="230"/>
      <c r="V724" s="230"/>
      <c r="W724" s="230"/>
    </row>
    <row r="725" spans="8:23" ht="15.75" customHeight="1" x14ac:dyDescent="0.3">
      <c r="H725" s="230"/>
      <c r="I725" s="230"/>
      <c r="O725" s="230"/>
      <c r="P725" s="230"/>
      <c r="V725" s="230"/>
      <c r="W725" s="230"/>
    </row>
    <row r="726" spans="8:23" ht="15.75" customHeight="1" x14ac:dyDescent="0.3">
      <c r="H726" s="230"/>
      <c r="I726" s="230"/>
      <c r="O726" s="230"/>
      <c r="P726" s="230"/>
      <c r="V726" s="230"/>
      <c r="W726" s="230"/>
    </row>
    <row r="727" spans="8:23" ht="15.75" customHeight="1" x14ac:dyDescent="0.3">
      <c r="H727" s="230"/>
      <c r="I727" s="230"/>
      <c r="O727" s="230"/>
      <c r="P727" s="230"/>
      <c r="V727" s="230"/>
      <c r="W727" s="230"/>
    </row>
    <row r="728" spans="8:23" ht="15.75" customHeight="1" x14ac:dyDescent="0.3">
      <c r="H728" s="230"/>
      <c r="I728" s="230"/>
      <c r="O728" s="230"/>
      <c r="P728" s="230"/>
      <c r="V728" s="230"/>
      <c r="W728" s="230"/>
    </row>
    <row r="729" spans="8:23" ht="15.75" customHeight="1" x14ac:dyDescent="0.3">
      <c r="H729" s="230"/>
      <c r="I729" s="230"/>
      <c r="O729" s="230"/>
      <c r="P729" s="230"/>
      <c r="V729" s="230"/>
      <c r="W729" s="230"/>
    </row>
    <row r="730" spans="8:23" ht="15.75" customHeight="1" x14ac:dyDescent="0.3">
      <c r="H730" s="230"/>
      <c r="I730" s="230"/>
      <c r="O730" s="230"/>
      <c r="P730" s="230"/>
      <c r="V730" s="230"/>
      <c r="W730" s="230"/>
    </row>
    <row r="731" spans="8:23" ht="15.75" customHeight="1" x14ac:dyDescent="0.3">
      <c r="H731" s="230"/>
      <c r="I731" s="230"/>
      <c r="O731" s="230"/>
      <c r="P731" s="230"/>
      <c r="V731" s="230"/>
      <c r="W731" s="230"/>
    </row>
    <row r="732" spans="8:23" ht="15.75" customHeight="1" x14ac:dyDescent="0.3">
      <c r="H732" s="230"/>
      <c r="I732" s="230"/>
      <c r="O732" s="230"/>
      <c r="P732" s="230"/>
      <c r="V732" s="230"/>
      <c r="W732" s="230"/>
    </row>
    <row r="733" spans="8:23" ht="15.75" customHeight="1" x14ac:dyDescent="0.3">
      <c r="H733" s="230"/>
      <c r="I733" s="230"/>
      <c r="O733" s="230"/>
      <c r="P733" s="230"/>
      <c r="V733" s="230"/>
      <c r="W733" s="230"/>
    </row>
    <row r="734" spans="8:23" ht="15.75" customHeight="1" x14ac:dyDescent="0.3">
      <c r="H734" s="230"/>
      <c r="I734" s="230"/>
      <c r="O734" s="230"/>
      <c r="P734" s="230"/>
      <c r="V734" s="230"/>
      <c r="W734" s="230"/>
    </row>
    <row r="735" spans="8:23" ht="15.75" customHeight="1" x14ac:dyDescent="0.3">
      <c r="H735" s="230"/>
      <c r="I735" s="230"/>
      <c r="O735" s="230"/>
      <c r="P735" s="230"/>
      <c r="V735" s="230"/>
      <c r="W735" s="230"/>
    </row>
    <row r="736" spans="8:23" ht="15.75" customHeight="1" x14ac:dyDescent="0.3">
      <c r="H736" s="230"/>
      <c r="I736" s="230"/>
      <c r="O736" s="230"/>
      <c r="P736" s="230"/>
      <c r="V736" s="230"/>
      <c r="W736" s="230"/>
    </row>
    <row r="737" spans="8:23" ht="15.75" customHeight="1" x14ac:dyDescent="0.3">
      <c r="H737" s="230"/>
      <c r="I737" s="230"/>
      <c r="O737" s="230"/>
      <c r="P737" s="230"/>
      <c r="V737" s="230"/>
      <c r="W737" s="230"/>
    </row>
    <row r="738" spans="8:23" ht="15.75" customHeight="1" x14ac:dyDescent="0.3">
      <c r="H738" s="230"/>
      <c r="I738" s="230"/>
      <c r="O738" s="230"/>
      <c r="P738" s="230"/>
      <c r="V738" s="230"/>
      <c r="W738" s="230"/>
    </row>
    <row r="739" spans="8:23" ht="15.75" customHeight="1" x14ac:dyDescent="0.3">
      <c r="H739" s="230"/>
      <c r="I739" s="230"/>
      <c r="O739" s="230"/>
      <c r="P739" s="230"/>
      <c r="V739" s="230"/>
      <c r="W739" s="230"/>
    </row>
    <row r="740" spans="8:23" ht="15.75" customHeight="1" x14ac:dyDescent="0.3">
      <c r="H740" s="230"/>
      <c r="I740" s="230"/>
      <c r="O740" s="230"/>
      <c r="P740" s="230"/>
      <c r="V740" s="230"/>
      <c r="W740" s="230"/>
    </row>
    <row r="741" spans="8:23" ht="15.75" customHeight="1" x14ac:dyDescent="0.3">
      <c r="H741" s="230"/>
      <c r="I741" s="230"/>
      <c r="O741" s="230"/>
      <c r="P741" s="230"/>
      <c r="V741" s="230"/>
      <c r="W741" s="230"/>
    </row>
    <row r="742" spans="8:23" ht="15.75" customHeight="1" x14ac:dyDescent="0.3">
      <c r="H742" s="230"/>
      <c r="I742" s="230"/>
      <c r="O742" s="230"/>
      <c r="P742" s="230"/>
      <c r="V742" s="230"/>
      <c r="W742" s="230"/>
    </row>
    <row r="743" spans="8:23" ht="15.75" customHeight="1" x14ac:dyDescent="0.3">
      <c r="H743" s="230"/>
      <c r="I743" s="230"/>
      <c r="O743" s="230"/>
      <c r="P743" s="230"/>
      <c r="V743" s="230"/>
      <c r="W743" s="230"/>
    </row>
    <row r="744" spans="8:23" ht="15.75" customHeight="1" x14ac:dyDescent="0.3">
      <c r="H744" s="230"/>
      <c r="I744" s="230"/>
      <c r="O744" s="230"/>
      <c r="P744" s="230"/>
      <c r="V744" s="230"/>
      <c r="W744" s="230"/>
    </row>
    <row r="745" spans="8:23" ht="15.75" customHeight="1" x14ac:dyDescent="0.3">
      <c r="H745" s="230"/>
      <c r="I745" s="230"/>
      <c r="O745" s="230"/>
      <c r="P745" s="230"/>
      <c r="V745" s="230"/>
      <c r="W745" s="230"/>
    </row>
    <row r="746" spans="8:23" ht="15.75" customHeight="1" x14ac:dyDescent="0.3">
      <c r="H746" s="230"/>
      <c r="I746" s="230"/>
      <c r="O746" s="230"/>
      <c r="P746" s="230"/>
      <c r="V746" s="230"/>
      <c r="W746" s="230"/>
    </row>
    <row r="747" spans="8:23" ht="15.75" customHeight="1" x14ac:dyDescent="0.3">
      <c r="H747" s="230"/>
      <c r="I747" s="230"/>
      <c r="O747" s="230"/>
      <c r="P747" s="230"/>
      <c r="V747" s="230"/>
      <c r="W747" s="230"/>
    </row>
    <row r="748" spans="8:23" ht="15.75" customHeight="1" x14ac:dyDescent="0.3">
      <c r="H748" s="230"/>
      <c r="I748" s="230"/>
      <c r="O748" s="230"/>
      <c r="P748" s="230"/>
      <c r="V748" s="230"/>
      <c r="W748" s="230"/>
    </row>
    <row r="749" spans="8:23" ht="15.75" customHeight="1" x14ac:dyDescent="0.3">
      <c r="H749" s="230"/>
      <c r="I749" s="230"/>
      <c r="O749" s="230"/>
      <c r="P749" s="230"/>
      <c r="V749" s="230"/>
      <c r="W749" s="230"/>
    </row>
    <row r="750" spans="8:23" ht="15.75" customHeight="1" x14ac:dyDescent="0.3">
      <c r="H750" s="230"/>
      <c r="I750" s="230"/>
      <c r="O750" s="230"/>
      <c r="P750" s="230"/>
      <c r="V750" s="230"/>
      <c r="W750" s="230"/>
    </row>
    <row r="751" spans="8:23" ht="15.75" customHeight="1" x14ac:dyDescent="0.3">
      <c r="H751" s="230"/>
      <c r="I751" s="230"/>
      <c r="O751" s="230"/>
      <c r="P751" s="230"/>
      <c r="V751" s="230"/>
      <c r="W751" s="230"/>
    </row>
    <row r="752" spans="8:23" ht="15.75" customHeight="1" x14ac:dyDescent="0.3">
      <c r="H752" s="230"/>
      <c r="I752" s="230"/>
      <c r="O752" s="230"/>
      <c r="P752" s="230"/>
      <c r="V752" s="230"/>
      <c r="W752" s="230"/>
    </row>
    <row r="753" spans="8:23" ht="15.75" customHeight="1" x14ac:dyDescent="0.3">
      <c r="H753" s="230"/>
      <c r="I753" s="230"/>
      <c r="O753" s="230"/>
      <c r="P753" s="230"/>
      <c r="V753" s="230"/>
      <c r="W753" s="230"/>
    </row>
    <row r="754" spans="8:23" ht="15.75" customHeight="1" x14ac:dyDescent="0.3">
      <c r="H754" s="230"/>
      <c r="I754" s="230"/>
      <c r="O754" s="230"/>
      <c r="P754" s="230"/>
      <c r="V754" s="230"/>
      <c r="W754" s="230"/>
    </row>
    <row r="755" spans="8:23" ht="15.75" customHeight="1" x14ac:dyDescent="0.3">
      <c r="H755" s="230"/>
      <c r="I755" s="230"/>
      <c r="O755" s="230"/>
      <c r="P755" s="230"/>
      <c r="V755" s="230"/>
      <c r="W755" s="230"/>
    </row>
    <row r="756" spans="8:23" ht="15.75" customHeight="1" x14ac:dyDescent="0.3">
      <c r="H756" s="230"/>
      <c r="I756" s="230"/>
      <c r="O756" s="230"/>
      <c r="P756" s="230"/>
      <c r="V756" s="230"/>
      <c r="W756" s="230"/>
    </row>
    <row r="757" spans="8:23" ht="15.75" customHeight="1" x14ac:dyDescent="0.3">
      <c r="H757" s="230"/>
      <c r="I757" s="230"/>
      <c r="O757" s="230"/>
      <c r="P757" s="230"/>
      <c r="V757" s="230"/>
      <c r="W757" s="230"/>
    </row>
    <row r="758" spans="8:23" ht="15.75" customHeight="1" x14ac:dyDescent="0.3">
      <c r="H758" s="230"/>
      <c r="I758" s="230"/>
      <c r="O758" s="230"/>
      <c r="P758" s="230"/>
      <c r="V758" s="230"/>
      <c r="W758" s="230"/>
    </row>
    <row r="759" spans="8:23" ht="15.75" customHeight="1" x14ac:dyDescent="0.3">
      <c r="H759" s="230"/>
      <c r="I759" s="230"/>
      <c r="O759" s="230"/>
      <c r="P759" s="230"/>
      <c r="V759" s="230"/>
      <c r="W759" s="230"/>
    </row>
    <row r="760" spans="8:23" ht="15.75" customHeight="1" x14ac:dyDescent="0.3">
      <c r="H760" s="230"/>
      <c r="I760" s="230"/>
      <c r="O760" s="230"/>
      <c r="P760" s="230"/>
      <c r="V760" s="230"/>
      <c r="W760" s="230"/>
    </row>
    <row r="761" spans="8:23" ht="15.75" customHeight="1" x14ac:dyDescent="0.3">
      <c r="H761" s="230"/>
      <c r="I761" s="230"/>
      <c r="O761" s="230"/>
      <c r="P761" s="230"/>
      <c r="V761" s="230"/>
      <c r="W761" s="230"/>
    </row>
    <row r="762" spans="8:23" ht="15.75" customHeight="1" x14ac:dyDescent="0.3">
      <c r="H762" s="230"/>
      <c r="I762" s="230"/>
      <c r="O762" s="230"/>
      <c r="P762" s="230"/>
      <c r="V762" s="230"/>
      <c r="W762" s="230"/>
    </row>
    <row r="763" spans="8:23" ht="15.75" customHeight="1" x14ac:dyDescent="0.3">
      <c r="H763" s="230"/>
      <c r="I763" s="230"/>
      <c r="O763" s="230"/>
      <c r="P763" s="230"/>
      <c r="V763" s="230"/>
      <c r="W763" s="230"/>
    </row>
    <row r="764" spans="8:23" ht="15.75" customHeight="1" x14ac:dyDescent="0.3">
      <c r="H764" s="230"/>
      <c r="I764" s="230"/>
      <c r="O764" s="230"/>
      <c r="P764" s="230"/>
      <c r="V764" s="230"/>
      <c r="W764" s="230"/>
    </row>
    <row r="765" spans="8:23" ht="15.75" customHeight="1" x14ac:dyDescent="0.3">
      <c r="H765" s="230"/>
      <c r="I765" s="230"/>
      <c r="O765" s="230"/>
      <c r="P765" s="230"/>
      <c r="V765" s="230"/>
      <c r="W765" s="230"/>
    </row>
    <row r="766" spans="8:23" ht="15.75" customHeight="1" x14ac:dyDescent="0.3">
      <c r="H766" s="230"/>
      <c r="I766" s="230"/>
      <c r="O766" s="230"/>
      <c r="P766" s="230"/>
      <c r="V766" s="230"/>
      <c r="W766" s="230"/>
    </row>
    <row r="767" spans="8:23" ht="15.75" customHeight="1" x14ac:dyDescent="0.3">
      <c r="H767" s="230"/>
      <c r="I767" s="230"/>
      <c r="O767" s="230"/>
      <c r="P767" s="230"/>
      <c r="V767" s="230"/>
      <c r="W767" s="230"/>
    </row>
    <row r="768" spans="8:23" ht="15.75" customHeight="1" x14ac:dyDescent="0.3">
      <c r="H768" s="230"/>
      <c r="I768" s="230"/>
      <c r="O768" s="230"/>
      <c r="P768" s="230"/>
      <c r="V768" s="230"/>
      <c r="W768" s="230"/>
    </row>
    <row r="769" spans="8:23" ht="15.75" customHeight="1" x14ac:dyDescent="0.3">
      <c r="H769" s="230"/>
      <c r="I769" s="230"/>
      <c r="O769" s="230"/>
      <c r="P769" s="230"/>
      <c r="V769" s="230"/>
      <c r="W769" s="230"/>
    </row>
    <row r="770" spans="8:23" ht="15.75" customHeight="1" x14ac:dyDescent="0.3">
      <c r="H770" s="230"/>
      <c r="I770" s="230"/>
      <c r="O770" s="230"/>
      <c r="P770" s="230"/>
      <c r="V770" s="230"/>
      <c r="W770" s="230"/>
    </row>
    <row r="771" spans="8:23" ht="15.75" customHeight="1" x14ac:dyDescent="0.3">
      <c r="H771" s="230"/>
      <c r="I771" s="230"/>
      <c r="O771" s="230"/>
      <c r="P771" s="230"/>
      <c r="V771" s="230"/>
      <c r="W771" s="230"/>
    </row>
    <row r="772" spans="8:23" ht="15.75" customHeight="1" x14ac:dyDescent="0.3">
      <c r="H772" s="230"/>
      <c r="I772" s="230"/>
      <c r="O772" s="230"/>
      <c r="P772" s="230"/>
      <c r="V772" s="230"/>
      <c r="W772" s="230"/>
    </row>
    <row r="773" spans="8:23" ht="15.75" customHeight="1" x14ac:dyDescent="0.3">
      <c r="H773" s="230"/>
      <c r="I773" s="230"/>
      <c r="O773" s="230"/>
      <c r="P773" s="230"/>
      <c r="V773" s="230"/>
      <c r="W773" s="230"/>
    </row>
    <row r="774" spans="8:23" ht="15.75" customHeight="1" x14ac:dyDescent="0.3">
      <c r="H774" s="230"/>
      <c r="I774" s="230"/>
      <c r="O774" s="230"/>
      <c r="P774" s="230"/>
      <c r="V774" s="230"/>
      <c r="W774" s="230"/>
    </row>
    <row r="775" spans="8:23" ht="15.75" customHeight="1" x14ac:dyDescent="0.3">
      <c r="H775" s="230"/>
      <c r="I775" s="230"/>
      <c r="O775" s="230"/>
      <c r="P775" s="230"/>
      <c r="V775" s="230"/>
      <c r="W775" s="230"/>
    </row>
    <row r="776" spans="8:23" ht="15.75" customHeight="1" x14ac:dyDescent="0.3">
      <c r="H776" s="230"/>
      <c r="I776" s="230"/>
      <c r="O776" s="230"/>
      <c r="P776" s="230"/>
      <c r="V776" s="230"/>
      <c r="W776" s="230"/>
    </row>
    <row r="777" spans="8:23" ht="15.75" customHeight="1" x14ac:dyDescent="0.3">
      <c r="H777" s="230"/>
      <c r="I777" s="230"/>
      <c r="O777" s="230"/>
      <c r="P777" s="230"/>
      <c r="V777" s="230"/>
      <c r="W777" s="230"/>
    </row>
    <row r="778" spans="8:23" ht="15.75" customHeight="1" x14ac:dyDescent="0.3">
      <c r="H778" s="230"/>
      <c r="I778" s="230"/>
      <c r="O778" s="230"/>
      <c r="P778" s="230"/>
      <c r="V778" s="230"/>
      <c r="W778" s="230"/>
    </row>
    <row r="779" spans="8:23" ht="15.75" customHeight="1" x14ac:dyDescent="0.3">
      <c r="H779" s="230"/>
      <c r="I779" s="230"/>
      <c r="O779" s="230"/>
      <c r="P779" s="230"/>
      <c r="V779" s="230"/>
      <c r="W779" s="230"/>
    </row>
    <row r="780" spans="8:23" ht="15.75" customHeight="1" x14ac:dyDescent="0.3">
      <c r="H780" s="230"/>
      <c r="I780" s="230"/>
      <c r="O780" s="230"/>
      <c r="P780" s="230"/>
      <c r="V780" s="230"/>
      <c r="W780" s="230"/>
    </row>
    <row r="781" spans="8:23" ht="15.75" customHeight="1" x14ac:dyDescent="0.3">
      <c r="H781" s="230"/>
      <c r="I781" s="230"/>
      <c r="O781" s="230"/>
      <c r="P781" s="230"/>
      <c r="V781" s="230"/>
      <c r="W781" s="230"/>
    </row>
    <row r="782" spans="8:23" ht="15.75" customHeight="1" x14ac:dyDescent="0.3">
      <c r="H782" s="230"/>
      <c r="I782" s="230"/>
      <c r="O782" s="230"/>
      <c r="P782" s="230"/>
      <c r="V782" s="230"/>
      <c r="W782" s="230"/>
    </row>
    <row r="783" spans="8:23" ht="15.75" customHeight="1" x14ac:dyDescent="0.3">
      <c r="H783" s="230"/>
      <c r="I783" s="230"/>
      <c r="O783" s="230"/>
      <c r="P783" s="230"/>
      <c r="V783" s="230"/>
      <c r="W783" s="230"/>
    </row>
    <row r="784" spans="8:23" ht="15.75" customHeight="1" x14ac:dyDescent="0.3">
      <c r="H784" s="230"/>
      <c r="I784" s="230"/>
      <c r="O784" s="230"/>
      <c r="P784" s="230"/>
      <c r="V784" s="230"/>
      <c r="W784" s="230"/>
    </row>
    <row r="785" spans="8:23" ht="15.75" customHeight="1" x14ac:dyDescent="0.3">
      <c r="H785" s="230"/>
      <c r="I785" s="230"/>
      <c r="O785" s="230"/>
      <c r="P785" s="230"/>
      <c r="V785" s="230"/>
      <c r="W785" s="230"/>
    </row>
    <row r="786" spans="8:23" ht="15.75" customHeight="1" x14ac:dyDescent="0.3">
      <c r="H786" s="230"/>
      <c r="I786" s="230"/>
      <c r="O786" s="230"/>
      <c r="P786" s="230"/>
      <c r="V786" s="230"/>
      <c r="W786" s="230"/>
    </row>
    <row r="787" spans="8:23" ht="15.75" customHeight="1" x14ac:dyDescent="0.3">
      <c r="H787" s="230"/>
      <c r="I787" s="230"/>
      <c r="O787" s="230"/>
      <c r="P787" s="230"/>
      <c r="V787" s="230"/>
      <c r="W787" s="230"/>
    </row>
    <row r="788" spans="8:23" ht="15.75" customHeight="1" x14ac:dyDescent="0.3">
      <c r="H788" s="230"/>
      <c r="I788" s="230"/>
      <c r="O788" s="230"/>
      <c r="P788" s="230"/>
      <c r="V788" s="230"/>
      <c r="W788" s="230"/>
    </row>
    <row r="789" spans="8:23" ht="15.75" customHeight="1" x14ac:dyDescent="0.3">
      <c r="H789" s="230"/>
      <c r="I789" s="230"/>
      <c r="O789" s="230"/>
      <c r="P789" s="230"/>
      <c r="V789" s="230"/>
      <c r="W789" s="230"/>
    </row>
    <row r="790" spans="8:23" ht="15.75" customHeight="1" x14ac:dyDescent="0.3">
      <c r="H790" s="230"/>
      <c r="I790" s="230"/>
      <c r="O790" s="230"/>
      <c r="P790" s="230"/>
      <c r="V790" s="230"/>
      <c r="W790" s="230"/>
    </row>
    <row r="791" spans="8:23" ht="15.75" customHeight="1" x14ac:dyDescent="0.3">
      <c r="H791" s="230"/>
      <c r="I791" s="230"/>
      <c r="O791" s="230"/>
      <c r="P791" s="230"/>
      <c r="V791" s="230"/>
      <c r="W791" s="230"/>
    </row>
    <row r="792" spans="8:23" ht="15.75" customHeight="1" x14ac:dyDescent="0.3">
      <c r="H792" s="230"/>
      <c r="I792" s="230"/>
      <c r="O792" s="230"/>
      <c r="P792" s="230"/>
      <c r="V792" s="230"/>
      <c r="W792" s="230"/>
    </row>
    <row r="793" spans="8:23" ht="15.75" customHeight="1" x14ac:dyDescent="0.3">
      <c r="H793" s="230"/>
      <c r="I793" s="230"/>
      <c r="O793" s="230"/>
      <c r="P793" s="230"/>
      <c r="V793" s="230"/>
      <c r="W793" s="230"/>
    </row>
    <row r="794" spans="8:23" ht="15.75" customHeight="1" x14ac:dyDescent="0.3">
      <c r="H794" s="230"/>
      <c r="I794" s="230"/>
      <c r="O794" s="230"/>
      <c r="P794" s="230"/>
      <c r="V794" s="230"/>
      <c r="W794" s="230"/>
    </row>
    <row r="795" spans="8:23" ht="15.75" customHeight="1" x14ac:dyDescent="0.3">
      <c r="H795" s="230"/>
      <c r="I795" s="230"/>
      <c r="O795" s="230"/>
      <c r="P795" s="230"/>
      <c r="V795" s="230"/>
      <c r="W795" s="230"/>
    </row>
    <row r="796" spans="8:23" ht="15.75" customHeight="1" x14ac:dyDescent="0.3">
      <c r="H796" s="230"/>
      <c r="I796" s="230"/>
      <c r="O796" s="230"/>
      <c r="P796" s="230"/>
      <c r="V796" s="230"/>
      <c r="W796" s="230"/>
    </row>
    <row r="797" spans="8:23" ht="15.75" customHeight="1" x14ac:dyDescent="0.3">
      <c r="H797" s="230"/>
      <c r="I797" s="230"/>
      <c r="O797" s="230"/>
      <c r="P797" s="230"/>
      <c r="V797" s="230"/>
      <c r="W797" s="230"/>
    </row>
    <row r="798" spans="8:23" ht="15.75" customHeight="1" x14ac:dyDescent="0.3">
      <c r="H798" s="230"/>
      <c r="I798" s="230"/>
      <c r="O798" s="230"/>
      <c r="P798" s="230"/>
      <c r="V798" s="230"/>
      <c r="W798" s="230"/>
    </row>
    <row r="799" spans="8:23" ht="15.75" customHeight="1" x14ac:dyDescent="0.3">
      <c r="H799" s="230"/>
      <c r="I799" s="230"/>
      <c r="O799" s="230"/>
      <c r="P799" s="230"/>
      <c r="V799" s="230"/>
      <c r="W799" s="230"/>
    </row>
    <row r="800" spans="8:23" ht="15.75" customHeight="1" x14ac:dyDescent="0.3">
      <c r="H800" s="230"/>
      <c r="I800" s="230"/>
      <c r="O800" s="230"/>
      <c r="P800" s="230"/>
      <c r="V800" s="230"/>
      <c r="W800" s="230"/>
    </row>
    <row r="801" spans="8:23" ht="15.75" customHeight="1" x14ac:dyDescent="0.3">
      <c r="H801" s="230"/>
      <c r="I801" s="230"/>
      <c r="O801" s="230"/>
      <c r="P801" s="230"/>
      <c r="V801" s="230"/>
      <c r="W801" s="230"/>
    </row>
    <row r="802" spans="8:23" ht="15.75" customHeight="1" x14ac:dyDescent="0.3">
      <c r="H802" s="230"/>
      <c r="I802" s="230"/>
      <c r="O802" s="230"/>
      <c r="P802" s="230"/>
      <c r="V802" s="230"/>
      <c r="W802" s="230"/>
    </row>
    <row r="803" spans="8:23" ht="15.75" customHeight="1" x14ac:dyDescent="0.3">
      <c r="H803" s="230"/>
      <c r="I803" s="230"/>
      <c r="O803" s="230"/>
      <c r="P803" s="230"/>
      <c r="V803" s="230"/>
      <c r="W803" s="230"/>
    </row>
    <row r="804" spans="8:23" ht="15.75" customHeight="1" x14ac:dyDescent="0.3">
      <c r="H804" s="230"/>
      <c r="I804" s="230"/>
      <c r="O804" s="230"/>
      <c r="P804" s="230"/>
      <c r="V804" s="230"/>
      <c r="W804" s="230"/>
    </row>
    <row r="805" spans="8:23" ht="15.75" customHeight="1" x14ac:dyDescent="0.3">
      <c r="H805" s="230"/>
      <c r="I805" s="230"/>
      <c r="O805" s="230"/>
      <c r="P805" s="230"/>
      <c r="V805" s="230"/>
      <c r="W805" s="230"/>
    </row>
    <row r="806" spans="8:23" ht="15.75" customHeight="1" x14ac:dyDescent="0.3">
      <c r="H806" s="230"/>
      <c r="I806" s="230"/>
      <c r="O806" s="230"/>
      <c r="P806" s="230"/>
      <c r="V806" s="230"/>
      <c r="W806" s="230"/>
    </row>
    <row r="807" spans="8:23" ht="15.75" customHeight="1" x14ac:dyDescent="0.3">
      <c r="H807" s="230"/>
      <c r="I807" s="230"/>
      <c r="O807" s="230"/>
      <c r="P807" s="230"/>
      <c r="V807" s="230"/>
      <c r="W807" s="230"/>
    </row>
    <row r="808" spans="8:23" ht="15.75" customHeight="1" x14ac:dyDescent="0.3">
      <c r="H808" s="230"/>
      <c r="I808" s="230"/>
      <c r="O808" s="230"/>
      <c r="P808" s="230"/>
      <c r="V808" s="230"/>
      <c r="W808" s="230"/>
    </row>
    <row r="809" spans="8:23" ht="15.75" customHeight="1" x14ac:dyDescent="0.3">
      <c r="H809" s="230"/>
      <c r="I809" s="230"/>
      <c r="O809" s="230"/>
      <c r="P809" s="230"/>
      <c r="V809" s="230"/>
      <c r="W809" s="230"/>
    </row>
    <row r="810" spans="8:23" ht="15.75" customHeight="1" x14ac:dyDescent="0.3">
      <c r="H810" s="230"/>
      <c r="I810" s="230"/>
      <c r="O810" s="230"/>
      <c r="P810" s="230"/>
      <c r="V810" s="230"/>
      <c r="W810" s="230"/>
    </row>
    <row r="811" spans="8:23" ht="15.75" customHeight="1" x14ac:dyDescent="0.3">
      <c r="H811" s="230"/>
      <c r="I811" s="230"/>
      <c r="O811" s="230"/>
      <c r="P811" s="230"/>
      <c r="V811" s="230"/>
      <c r="W811" s="230"/>
    </row>
    <row r="812" spans="8:23" ht="15.75" customHeight="1" x14ac:dyDescent="0.3">
      <c r="H812" s="230"/>
      <c r="I812" s="230"/>
      <c r="O812" s="230"/>
      <c r="P812" s="230"/>
      <c r="V812" s="230"/>
      <c r="W812" s="230"/>
    </row>
    <row r="813" spans="8:23" ht="15.75" customHeight="1" x14ac:dyDescent="0.3">
      <c r="H813" s="230"/>
      <c r="I813" s="230"/>
      <c r="O813" s="230"/>
      <c r="P813" s="230"/>
      <c r="V813" s="230"/>
      <c r="W813" s="230"/>
    </row>
    <row r="814" spans="8:23" ht="15.75" customHeight="1" x14ac:dyDescent="0.3">
      <c r="H814" s="230"/>
      <c r="I814" s="230"/>
      <c r="O814" s="230"/>
      <c r="P814" s="230"/>
      <c r="V814" s="230"/>
      <c r="W814" s="230"/>
    </row>
    <row r="815" spans="8:23" ht="15.75" customHeight="1" x14ac:dyDescent="0.3">
      <c r="H815" s="230"/>
      <c r="I815" s="230"/>
      <c r="O815" s="230"/>
      <c r="P815" s="230"/>
      <c r="V815" s="230"/>
      <c r="W815" s="230"/>
    </row>
    <row r="816" spans="8:23" ht="15.75" customHeight="1" x14ac:dyDescent="0.3">
      <c r="H816" s="230"/>
      <c r="I816" s="230"/>
      <c r="O816" s="230"/>
      <c r="P816" s="230"/>
      <c r="V816" s="230"/>
      <c r="W816" s="230"/>
    </row>
    <row r="817" spans="8:23" ht="15.75" customHeight="1" x14ac:dyDescent="0.3">
      <c r="H817" s="230"/>
      <c r="I817" s="230"/>
      <c r="O817" s="230"/>
      <c r="P817" s="230"/>
      <c r="V817" s="230"/>
      <c r="W817" s="230"/>
    </row>
    <row r="818" spans="8:23" ht="15.75" customHeight="1" x14ac:dyDescent="0.3">
      <c r="H818" s="230"/>
      <c r="I818" s="230"/>
      <c r="O818" s="230"/>
      <c r="P818" s="230"/>
      <c r="V818" s="230"/>
      <c r="W818" s="230"/>
    </row>
    <row r="819" spans="8:23" ht="15.75" customHeight="1" x14ac:dyDescent="0.3">
      <c r="H819" s="230"/>
      <c r="I819" s="230"/>
      <c r="O819" s="230"/>
      <c r="P819" s="230"/>
      <c r="V819" s="230"/>
      <c r="W819" s="230"/>
    </row>
    <row r="820" spans="8:23" ht="15.75" customHeight="1" x14ac:dyDescent="0.3">
      <c r="H820" s="230"/>
      <c r="I820" s="230"/>
      <c r="O820" s="230"/>
      <c r="P820" s="230"/>
      <c r="V820" s="230"/>
      <c r="W820" s="230"/>
    </row>
    <row r="821" spans="8:23" ht="15.75" customHeight="1" x14ac:dyDescent="0.3">
      <c r="H821" s="230"/>
      <c r="I821" s="230"/>
      <c r="O821" s="230"/>
      <c r="P821" s="230"/>
      <c r="V821" s="230"/>
      <c r="W821" s="230"/>
    </row>
    <row r="822" spans="8:23" ht="15.75" customHeight="1" x14ac:dyDescent="0.3">
      <c r="H822" s="230"/>
      <c r="I822" s="230"/>
      <c r="O822" s="230"/>
      <c r="P822" s="230"/>
      <c r="V822" s="230"/>
      <c r="W822" s="230"/>
    </row>
    <row r="823" spans="8:23" ht="15.75" customHeight="1" x14ac:dyDescent="0.3">
      <c r="H823" s="230"/>
      <c r="I823" s="230"/>
      <c r="O823" s="230"/>
      <c r="P823" s="230"/>
      <c r="V823" s="230"/>
      <c r="W823" s="230"/>
    </row>
    <row r="824" spans="8:23" ht="15.75" customHeight="1" x14ac:dyDescent="0.3">
      <c r="H824" s="230"/>
      <c r="I824" s="230"/>
      <c r="O824" s="230"/>
      <c r="P824" s="230"/>
      <c r="V824" s="230"/>
      <c r="W824" s="230"/>
    </row>
    <row r="825" spans="8:23" ht="15.75" customHeight="1" x14ac:dyDescent="0.3">
      <c r="H825" s="230"/>
      <c r="I825" s="230"/>
      <c r="O825" s="230"/>
      <c r="P825" s="230"/>
      <c r="V825" s="230"/>
      <c r="W825" s="230"/>
    </row>
    <row r="826" spans="8:23" ht="15.75" customHeight="1" x14ac:dyDescent="0.3">
      <c r="H826" s="230"/>
      <c r="I826" s="230"/>
      <c r="O826" s="230"/>
      <c r="P826" s="230"/>
      <c r="V826" s="230"/>
      <c r="W826" s="230"/>
    </row>
    <row r="827" spans="8:23" ht="15.75" customHeight="1" x14ac:dyDescent="0.3">
      <c r="H827" s="230"/>
      <c r="I827" s="230"/>
      <c r="O827" s="230"/>
      <c r="P827" s="230"/>
      <c r="V827" s="230"/>
      <c r="W827" s="230"/>
    </row>
    <row r="828" spans="8:23" ht="15.75" customHeight="1" x14ac:dyDescent="0.3">
      <c r="H828" s="230"/>
      <c r="I828" s="230"/>
      <c r="O828" s="230"/>
      <c r="P828" s="230"/>
      <c r="V828" s="230"/>
      <c r="W828" s="230"/>
    </row>
    <row r="829" spans="8:23" ht="15.75" customHeight="1" x14ac:dyDescent="0.3">
      <c r="H829" s="230"/>
      <c r="I829" s="230"/>
      <c r="O829" s="230"/>
      <c r="P829" s="230"/>
      <c r="V829" s="230"/>
      <c r="W829" s="230"/>
    </row>
    <row r="830" spans="8:23" ht="15.75" customHeight="1" x14ac:dyDescent="0.3">
      <c r="H830" s="230"/>
      <c r="I830" s="230"/>
      <c r="O830" s="230"/>
      <c r="P830" s="230"/>
      <c r="V830" s="230"/>
      <c r="W830" s="230"/>
    </row>
    <row r="831" spans="8:23" ht="15.75" customHeight="1" x14ac:dyDescent="0.3">
      <c r="H831" s="230"/>
      <c r="I831" s="230"/>
      <c r="O831" s="230"/>
      <c r="P831" s="230"/>
      <c r="V831" s="230"/>
      <c r="W831" s="230"/>
    </row>
    <row r="832" spans="8:23" ht="15.75" customHeight="1" x14ac:dyDescent="0.3">
      <c r="H832" s="230"/>
      <c r="I832" s="230"/>
      <c r="O832" s="230"/>
      <c r="P832" s="230"/>
      <c r="V832" s="230"/>
      <c r="W832" s="230"/>
    </row>
    <row r="833" spans="8:23" ht="15.75" customHeight="1" x14ac:dyDescent="0.3">
      <c r="H833" s="230"/>
      <c r="I833" s="230"/>
      <c r="O833" s="230"/>
      <c r="P833" s="230"/>
      <c r="V833" s="230"/>
      <c r="W833" s="230"/>
    </row>
    <row r="834" spans="8:23" ht="15.75" customHeight="1" x14ac:dyDescent="0.3">
      <c r="H834" s="230"/>
      <c r="I834" s="230"/>
      <c r="O834" s="230"/>
      <c r="P834" s="230"/>
      <c r="V834" s="230"/>
      <c r="W834" s="230"/>
    </row>
    <row r="835" spans="8:23" ht="15.75" customHeight="1" x14ac:dyDescent="0.3">
      <c r="H835" s="230"/>
      <c r="I835" s="230"/>
      <c r="O835" s="230"/>
      <c r="P835" s="230"/>
      <c r="V835" s="230"/>
      <c r="W835" s="230"/>
    </row>
    <row r="836" spans="8:23" ht="15.75" customHeight="1" x14ac:dyDescent="0.3">
      <c r="H836" s="230"/>
      <c r="I836" s="230"/>
      <c r="O836" s="230"/>
      <c r="P836" s="230"/>
      <c r="V836" s="230"/>
      <c r="W836" s="230"/>
    </row>
    <row r="837" spans="8:23" ht="15.75" customHeight="1" x14ac:dyDescent="0.3">
      <c r="H837" s="230"/>
      <c r="I837" s="230"/>
      <c r="O837" s="230"/>
      <c r="P837" s="230"/>
      <c r="V837" s="230"/>
      <c r="W837" s="230"/>
    </row>
    <row r="838" spans="8:23" ht="15.75" customHeight="1" x14ac:dyDescent="0.3">
      <c r="H838" s="230"/>
      <c r="I838" s="230"/>
      <c r="O838" s="230"/>
      <c r="P838" s="230"/>
      <c r="V838" s="230"/>
      <c r="W838" s="230"/>
    </row>
    <row r="839" spans="8:23" ht="15.75" customHeight="1" x14ac:dyDescent="0.3">
      <c r="H839" s="230"/>
      <c r="I839" s="230"/>
      <c r="O839" s="230"/>
      <c r="P839" s="230"/>
      <c r="V839" s="230"/>
      <c r="W839" s="230"/>
    </row>
    <row r="840" spans="8:23" ht="15.75" customHeight="1" x14ac:dyDescent="0.3">
      <c r="H840" s="230"/>
      <c r="I840" s="230"/>
      <c r="O840" s="230"/>
      <c r="P840" s="230"/>
      <c r="V840" s="230"/>
      <c r="W840" s="230"/>
    </row>
    <row r="841" spans="8:23" ht="15.75" customHeight="1" x14ac:dyDescent="0.3">
      <c r="H841" s="230"/>
      <c r="I841" s="230"/>
      <c r="O841" s="230"/>
      <c r="P841" s="230"/>
      <c r="V841" s="230"/>
      <c r="W841" s="230"/>
    </row>
    <row r="842" spans="8:23" ht="15.75" customHeight="1" x14ac:dyDescent="0.3">
      <c r="H842" s="230"/>
      <c r="I842" s="230"/>
      <c r="O842" s="230"/>
      <c r="P842" s="230"/>
      <c r="V842" s="230"/>
      <c r="W842" s="230"/>
    </row>
    <row r="843" spans="8:23" ht="15.75" customHeight="1" x14ac:dyDescent="0.3">
      <c r="H843" s="230"/>
      <c r="I843" s="230"/>
      <c r="O843" s="230"/>
      <c r="P843" s="230"/>
      <c r="V843" s="230"/>
      <c r="W843" s="230"/>
    </row>
    <row r="844" spans="8:23" ht="15.75" customHeight="1" x14ac:dyDescent="0.3">
      <c r="H844" s="230"/>
      <c r="I844" s="230"/>
      <c r="O844" s="230"/>
      <c r="P844" s="230"/>
      <c r="V844" s="230"/>
      <c r="W844" s="230"/>
    </row>
    <row r="845" spans="8:23" ht="15.75" customHeight="1" x14ac:dyDescent="0.3">
      <c r="H845" s="230"/>
      <c r="I845" s="230"/>
      <c r="O845" s="230"/>
      <c r="P845" s="230"/>
      <c r="V845" s="230"/>
      <c r="W845" s="230"/>
    </row>
    <row r="846" spans="8:23" ht="15.75" customHeight="1" x14ac:dyDescent="0.3">
      <c r="H846" s="230"/>
      <c r="I846" s="230"/>
      <c r="O846" s="230"/>
      <c r="P846" s="230"/>
      <c r="V846" s="230"/>
      <c r="W846" s="230"/>
    </row>
    <row r="847" spans="8:23" ht="15.75" customHeight="1" x14ac:dyDescent="0.3">
      <c r="H847" s="230"/>
      <c r="I847" s="230"/>
      <c r="O847" s="230"/>
      <c r="P847" s="230"/>
      <c r="V847" s="230"/>
      <c r="W847" s="230"/>
    </row>
    <row r="848" spans="8:23" ht="15.75" customHeight="1" x14ac:dyDescent="0.3">
      <c r="H848" s="230"/>
      <c r="I848" s="230"/>
      <c r="O848" s="230"/>
      <c r="P848" s="230"/>
      <c r="V848" s="230"/>
      <c r="W848" s="230"/>
    </row>
    <row r="849" spans="8:23" ht="15.75" customHeight="1" x14ac:dyDescent="0.3">
      <c r="H849" s="230"/>
      <c r="I849" s="230"/>
      <c r="O849" s="230"/>
      <c r="P849" s="230"/>
      <c r="V849" s="230"/>
      <c r="W849" s="230"/>
    </row>
    <row r="850" spans="8:23" ht="15.75" customHeight="1" x14ac:dyDescent="0.3">
      <c r="H850" s="230"/>
      <c r="I850" s="230"/>
      <c r="O850" s="230"/>
      <c r="P850" s="230"/>
      <c r="V850" s="230"/>
      <c r="W850" s="230"/>
    </row>
    <row r="851" spans="8:23" ht="15.75" customHeight="1" x14ac:dyDescent="0.3">
      <c r="H851" s="230"/>
      <c r="I851" s="230"/>
      <c r="O851" s="230"/>
      <c r="P851" s="230"/>
      <c r="V851" s="230"/>
      <c r="W851" s="230"/>
    </row>
    <row r="852" spans="8:23" ht="15.75" customHeight="1" x14ac:dyDescent="0.3">
      <c r="H852" s="230"/>
      <c r="I852" s="230"/>
      <c r="O852" s="230"/>
      <c r="P852" s="230"/>
      <c r="V852" s="230"/>
      <c r="W852" s="230"/>
    </row>
    <row r="853" spans="8:23" ht="15.75" customHeight="1" x14ac:dyDescent="0.3">
      <c r="H853" s="230"/>
      <c r="I853" s="230"/>
      <c r="O853" s="230"/>
      <c r="P853" s="230"/>
      <c r="V853" s="230"/>
      <c r="W853" s="230"/>
    </row>
    <row r="854" spans="8:23" ht="15.75" customHeight="1" x14ac:dyDescent="0.3">
      <c r="H854" s="230"/>
      <c r="I854" s="230"/>
      <c r="O854" s="230"/>
      <c r="P854" s="230"/>
      <c r="V854" s="230"/>
      <c r="W854" s="230"/>
    </row>
    <row r="855" spans="8:23" ht="15.75" customHeight="1" x14ac:dyDescent="0.3">
      <c r="H855" s="230"/>
      <c r="I855" s="230"/>
      <c r="O855" s="230"/>
      <c r="P855" s="230"/>
      <c r="V855" s="230"/>
      <c r="W855" s="230"/>
    </row>
    <row r="856" spans="8:23" ht="15.75" customHeight="1" x14ac:dyDescent="0.3">
      <c r="H856" s="230"/>
      <c r="I856" s="230"/>
      <c r="O856" s="230"/>
      <c r="P856" s="230"/>
      <c r="V856" s="230"/>
      <c r="W856" s="230"/>
    </row>
    <row r="857" spans="8:23" ht="15.75" customHeight="1" x14ac:dyDescent="0.3">
      <c r="H857" s="230"/>
      <c r="I857" s="230"/>
      <c r="O857" s="230"/>
      <c r="P857" s="230"/>
      <c r="V857" s="230"/>
      <c r="W857" s="230"/>
    </row>
    <row r="858" spans="8:23" ht="15.75" customHeight="1" x14ac:dyDescent="0.3">
      <c r="H858" s="230"/>
      <c r="I858" s="230"/>
      <c r="O858" s="230"/>
      <c r="P858" s="230"/>
      <c r="V858" s="230"/>
      <c r="W858" s="230"/>
    </row>
    <row r="859" spans="8:23" ht="15.75" customHeight="1" x14ac:dyDescent="0.3">
      <c r="H859" s="230"/>
      <c r="I859" s="230"/>
      <c r="O859" s="230"/>
      <c r="P859" s="230"/>
      <c r="V859" s="230"/>
      <c r="W859" s="230"/>
    </row>
    <row r="860" spans="8:23" ht="15.75" customHeight="1" x14ac:dyDescent="0.3">
      <c r="H860" s="230"/>
      <c r="I860" s="230"/>
      <c r="O860" s="230"/>
      <c r="P860" s="230"/>
      <c r="V860" s="230"/>
      <c r="W860" s="230"/>
    </row>
    <row r="861" spans="8:23" ht="15.75" customHeight="1" x14ac:dyDescent="0.3">
      <c r="H861" s="230"/>
      <c r="I861" s="230"/>
      <c r="O861" s="230"/>
      <c r="P861" s="230"/>
      <c r="V861" s="230"/>
      <c r="W861" s="230"/>
    </row>
    <row r="862" spans="8:23" ht="15.75" customHeight="1" x14ac:dyDescent="0.3">
      <c r="H862" s="230"/>
      <c r="I862" s="230"/>
      <c r="O862" s="230"/>
      <c r="P862" s="230"/>
      <c r="V862" s="230"/>
      <c r="W862" s="230"/>
    </row>
    <row r="863" spans="8:23" ht="15.75" customHeight="1" x14ac:dyDescent="0.3">
      <c r="H863" s="230"/>
      <c r="I863" s="230"/>
      <c r="O863" s="230"/>
      <c r="P863" s="230"/>
      <c r="V863" s="230"/>
      <c r="W863" s="230"/>
    </row>
    <row r="864" spans="8:23" ht="15.75" customHeight="1" x14ac:dyDescent="0.3">
      <c r="H864" s="230"/>
      <c r="I864" s="230"/>
      <c r="O864" s="230"/>
      <c r="P864" s="230"/>
      <c r="V864" s="230"/>
      <c r="W864" s="230"/>
    </row>
    <row r="865" spans="8:23" ht="15.75" customHeight="1" x14ac:dyDescent="0.3">
      <c r="H865" s="230"/>
      <c r="I865" s="230"/>
      <c r="O865" s="230"/>
      <c r="P865" s="230"/>
      <c r="V865" s="230"/>
      <c r="W865" s="230"/>
    </row>
    <row r="866" spans="8:23" ht="15.75" customHeight="1" x14ac:dyDescent="0.3">
      <c r="H866" s="230"/>
      <c r="I866" s="230"/>
      <c r="O866" s="230"/>
      <c r="P866" s="230"/>
      <c r="V866" s="230"/>
      <c r="W866" s="230"/>
    </row>
    <row r="867" spans="8:23" ht="15.75" customHeight="1" x14ac:dyDescent="0.3">
      <c r="H867" s="230"/>
      <c r="I867" s="230"/>
      <c r="O867" s="230"/>
      <c r="P867" s="230"/>
      <c r="V867" s="230"/>
      <c r="W867" s="230"/>
    </row>
    <row r="868" spans="8:23" ht="15.75" customHeight="1" x14ac:dyDescent="0.3">
      <c r="H868" s="230"/>
      <c r="I868" s="230"/>
      <c r="O868" s="230"/>
      <c r="P868" s="230"/>
      <c r="V868" s="230"/>
      <c r="W868" s="230"/>
    </row>
    <row r="869" spans="8:23" ht="15.75" customHeight="1" x14ac:dyDescent="0.3">
      <c r="H869" s="230"/>
      <c r="I869" s="230"/>
      <c r="O869" s="230"/>
      <c r="P869" s="230"/>
      <c r="V869" s="230"/>
      <c r="W869" s="230"/>
    </row>
    <row r="870" spans="8:23" ht="15.75" customHeight="1" x14ac:dyDescent="0.3">
      <c r="H870" s="230"/>
      <c r="I870" s="230"/>
      <c r="O870" s="230"/>
      <c r="P870" s="230"/>
      <c r="V870" s="230"/>
      <c r="W870" s="230"/>
    </row>
    <row r="871" spans="8:23" ht="15.75" customHeight="1" x14ac:dyDescent="0.3">
      <c r="H871" s="230"/>
      <c r="I871" s="230"/>
      <c r="O871" s="230"/>
      <c r="P871" s="230"/>
      <c r="V871" s="230"/>
      <c r="W871" s="230"/>
    </row>
    <row r="872" spans="8:23" ht="15.75" customHeight="1" x14ac:dyDescent="0.3">
      <c r="H872" s="230"/>
      <c r="I872" s="230"/>
      <c r="O872" s="230"/>
      <c r="P872" s="230"/>
      <c r="V872" s="230"/>
      <c r="W872" s="230"/>
    </row>
    <row r="873" spans="8:23" ht="15.75" customHeight="1" x14ac:dyDescent="0.3">
      <c r="H873" s="230"/>
      <c r="I873" s="230"/>
      <c r="O873" s="230"/>
      <c r="P873" s="230"/>
      <c r="V873" s="230"/>
      <c r="W873" s="230"/>
    </row>
    <row r="874" spans="8:23" ht="15.75" customHeight="1" x14ac:dyDescent="0.3">
      <c r="H874" s="230"/>
      <c r="I874" s="230"/>
      <c r="O874" s="230"/>
      <c r="P874" s="230"/>
      <c r="V874" s="230"/>
      <c r="W874" s="230"/>
    </row>
    <row r="875" spans="8:23" ht="15.75" customHeight="1" x14ac:dyDescent="0.3">
      <c r="H875" s="230"/>
      <c r="I875" s="230"/>
      <c r="O875" s="230"/>
      <c r="P875" s="230"/>
      <c r="V875" s="230"/>
      <c r="W875" s="230"/>
    </row>
    <row r="876" spans="8:23" ht="15.75" customHeight="1" x14ac:dyDescent="0.3">
      <c r="H876" s="230"/>
      <c r="I876" s="230"/>
      <c r="O876" s="230"/>
      <c r="P876" s="230"/>
      <c r="V876" s="230"/>
      <c r="W876" s="230"/>
    </row>
    <row r="877" spans="8:23" ht="15.75" customHeight="1" x14ac:dyDescent="0.3">
      <c r="H877" s="230"/>
      <c r="I877" s="230"/>
      <c r="O877" s="230"/>
      <c r="P877" s="230"/>
      <c r="V877" s="230"/>
      <c r="W877" s="230"/>
    </row>
    <row r="878" spans="8:23" ht="15.75" customHeight="1" x14ac:dyDescent="0.3">
      <c r="H878" s="230"/>
      <c r="I878" s="230"/>
      <c r="O878" s="230"/>
      <c r="P878" s="230"/>
      <c r="V878" s="230"/>
      <c r="W878" s="230"/>
    </row>
    <row r="879" spans="8:23" ht="15.75" customHeight="1" x14ac:dyDescent="0.3">
      <c r="H879" s="230"/>
      <c r="I879" s="230"/>
      <c r="O879" s="230"/>
      <c r="P879" s="230"/>
      <c r="V879" s="230"/>
      <c r="W879" s="230"/>
    </row>
    <row r="880" spans="8:23" ht="15.75" customHeight="1" x14ac:dyDescent="0.3">
      <c r="H880" s="230"/>
      <c r="I880" s="230"/>
      <c r="O880" s="230"/>
      <c r="P880" s="230"/>
      <c r="V880" s="230"/>
      <c r="W880" s="230"/>
    </row>
    <row r="881" spans="8:23" ht="15.75" customHeight="1" x14ac:dyDescent="0.3">
      <c r="H881" s="230"/>
      <c r="I881" s="230"/>
      <c r="O881" s="230"/>
      <c r="P881" s="230"/>
      <c r="V881" s="230"/>
      <c r="W881" s="230"/>
    </row>
    <row r="882" spans="8:23" ht="15.75" customHeight="1" x14ac:dyDescent="0.3">
      <c r="H882" s="230"/>
      <c r="I882" s="230"/>
      <c r="O882" s="230"/>
      <c r="P882" s="230"/>
      <c r="V882" s="230"/>
      <c r="W882" s="230"/>
    </row>
    <row r="883" spans="8:23" ht="15.75" customHeight="1" x14ac:dyDescent="0.3">
      <c r="H883" s="230"/>
      <c r="I883" s="230"/>
      <c r="O883" s="230"/>
      <c r="P883" s="230"/>
      <c r="V883" s="230"/>
      <c r="W883" s="230"/>
    </row>
    <row r="884" spans="8:23" ht="15.75" customHeight="1" x14ac:dyDescent="0.3">
      <c r="H884" s="230"/>
      <c r="I884" s="230"/>
      <c r="O884" s="230"/>
      <c r="P884" s="230"/>
      <c r="V884" s="230"/>
      <c r="W884" s="230"/>
    </row>
    <row r="885" spans="8:23" ht="15.75" customHeight="1" x14ac:dyDescent="0.3">
      <c r="H885" s="230"/>
      <c r="I885" s="230"/>
      <c r="O885" s="230"/>
      <c r="P885" s="230"/>
      <c r="V885" s="230"/>
      <c r="W885" s="230"/>
    </row>
    <row r="886" spans="8:23" ht="15.75" customHeight="1" x14ac:dyDescent="0.3">
      <c r="H886" s="230"/>
      <c r="I886" s="230"/>
      <c r="O886" s="230"/>
      <c r="P886" s="230"/>
      <c r="V886" s="230"/>
      <c r="W886" s="230"/>
    </row>
    <row r="887" spans="8:23" ht="15.75" customHeight="1" x14ac:dyDescent="0.3">
      <c r="H887" s="230"/>
      <c r="I887" s="230"/>
      <c r="O887" s="230"/>
      <c r="P887" s="230"/>
      <c r="V887" s="230"/>
      <c r="W887" s="230"/>
    </row>
    <row r="888" spans="8:23" ht="15.75" customHeight="1" x14ac:dyDescent="0.3">
      <c r="H888" s="230"/>
      <c r="I888" s="230"/>
      <c r="O888" s="230"/>
      <c r="P888" s="230"/>
      <c r="V888" s="230"/>
      <c r="W888" s="230"/>
    </row>
    <row r="889" spans="8:23" ht="15.75" customHeight="1" x14ac:dyDescent="0.3">
      <c r="H889" s="230"/>
      <c r="I889" s="230"/>
      <c r="O889" s="230"/>
      <c r="P889" s="230"/>
      <c r="V889" s="230"/>
      <c r="W889" s="230"/>
    </row>
    <row r="890" spans="8:23" ht="15.75" customHeight="1" x14ac:dyDescent="0.3">
      <c r="H890" s="230"/>
      <c r="I890" s="230"/>
      <c r="O890" s="230"/>
      <c r="P890" s="230"/>
      <c r="V890" s="230"/>
      <c r="W890" s="230"/>
    </row>
    <row r="891" spans="8:23" ht="15.75" customHeight="1" x14ac:dyDescent="0.3">
      <c r="H891" s="230"/>
      <c r="I891" s="230"/>
      <c r="O891" s="230"/>
      <c r="P891" s="230"/>
      <c r="V891" s="230"/>
      <c r="W891" s="230"/>
    </row>
    <row r="892" spans="8:23" ht="15.75" customHeight="1" x14ac:dyDescent="0.3">
      <c r="H892" s="230"/>
      <c r="I892" s="230"/>
      <c r="O892" s="230"/>
      <c r="P892" s="230"/>
      <c r="V892" s="230"/>
      <c r="W892" s="230"/>
    </row>
    <row r="893" spans="8:23" ht="15.75" customHeight="1" x14ac:dyDescent="0.3">
      <c r="H893" s="230"/>
      <c r="I893" s="230"/>
      <c r="O893" s="230"/>
      <c r="P893" s="230"/>
      <c r="V893" s="230"/>
      <c r="W893" s="230"/>
    </row>
    <row r="894" spans="8:23" ht="15.75" customHeight="1" x14ac:dyDescent="0.3">
      <c r="H894" s="230"/>
      <c r="I894" s="230"/>
      <c r="O894" s="230"/>
      <c r="P894" s="230"/>
      <c r="V894" s="230"/>
      <c r="W894" s="230"/>
    </row>
    <row r="895" spans="8:23" ht="15.75" customHeight="1" x14ac:dyDescent="0.3">
      <c r="H895" s="230"/>
      <c r="I895" s="230"/>
      <c r="O895" s="230"/>
      <c r="P895" s="230"/>
      <c r="V895" s="230"/>
      <c r="W895" s="230"/>
    </row>
    <row r="896" spans="8:23" ht="15.75" customHeight="1" x14ac:dyDescent="0.3">
      <c r="H896" s="230"/>
      <c r="I896" s="230"/>
      <c r="O896" s="230"/>
      <c r="P896" s="230"/>
      <c r="V896" s="230"/>
      <c r="W896" s="230"/>
    </row>
    <row r="897" spans="8:23" ht="15.75" customHeight="1" x14ac:dyDescent="0.3">
      <c r="H897" s="230"/>
      <c r="I897" s="230"/>
      <c r="O897" s="230"/>
      <c r="P897" s="230"/>
      <c r="V897" s="230"/>
      <c r="W897" s="230"/>
    </row>
    <row r="898" spans="8:23" ht="15.75" customHeight="1" x14ac:dyDescent="0.3">
      <c r="H898" s="230"/>
      <c r="I898" s="230"/>
      <c r="O898" s="230"/>
      <c r="P898" s="230"/>
      <c r="V898" s="230"/>
      <c r="W898" s="230"/>
    </row>
    <row r="899" spans="8:23" ht="15.75" customHeight="1" x14ac:dyDescent="0.3">
      <c r="H899" s="230"/>
      <c r="I899" s="230"/>
      <c r="O899" s="230"/>
      <c r="P899" s="230"/>
      <c r="V899" s="230"/>
      <c r="W899" s="230"/>
    </row>
    <row r="900" spans="8:23" ht="15.75" customHeight="1" x14ac:dyDescent="0.3">
      <c r="H900" s="230"/>
      <c r="I900" s="230"/>
      <c r="O900" s="230"/>
      <c r="P900" s="230"/>
      <c r="V900" s="230"/>
      <c r="W900" s="230"/>
    </row>
    <row r="901" spans="8:23" ht="15.75" customHeight="1" x14ac:dyDescent="0.3">
      <c r="H901" s="230"/>
      <c r="I901" s="230"/>
      <c r="O901" s="230"/>
      <c r="P901" s="230"/>
      <c r="V901" s="230"/>
      <c r="W901" s="230"/>
    </row>
    <row r="902" spans="8:23" ht="15.75" customHeight="1" x14ac:dyDescent="0.3">
      <c r="H902" s="230"/>
      <c r="I902" s="230"/>
      <c r="O902" s="230"/>
      <c r="P902" s="230"/>
      <c r="V902" s="230"/>
      <c r="W902" s="230"/>
    </row>
    <row r="903" spans="8:23" ht="15.75" customHeight="1" x14ac:dyDescent="0.3">
      <c r="H903" s="230"/>
      <c r="I903" s="230"/>
      <c r="O903" s="230"/>
      <c r="P903" s="230"/>
      <c r="V903" s="230"/>
      <c r="W903" s="230"/>
    </row>
    <row r="904" spans="8:23" ht="15.75" customHeight="1" x14ac:dyDescent="0.3">
      <c r="H904" s="230"/>
      <c r="I904" s="230"/>
      <c r="O904" s="230"/>
      <c r="P904" s="230"/>
      <c r="V904" s="230"/>
      <c r="W904" s="230"/>
    </row>
    <row r="905" spans="8:23" ht="15.75" customHeight="1" x14ac:dyDescent="0.3">
      <c r="H905" s="230"/>
      <c r="I905" s="230"/>
      <c r="O905" s="230"/>
      <c r="P905" s="230"/>
      <c r="V905" s="230"/>
      <c r="W905" s="230"/>
    </row>
    <row r="906" spans="8:23" ht="15.75" customHeight="1" x14ac:dyDescent="0.3">
      <c r="H906" s="230"/>
      <c r="I906" s="230"/>
      <c r="O906" s="230"/>
      <c r="P906" s="230"/>
      <c r="V906" s="230"/>
      <c r="W906" s="230"/>
    </row>
    <row r="907" spans="8:23" ht="15.75" customHeight="1" x14ac:dyDescent="0.3">
      <c r="H907" s="230"/>
      <c r="I907" s="230"/>
      <c r="O907" s="230"/>
      <c r="P907" s="230"/>
      <c r="V907" s="230"/>
      <c r="W907" s="230"/>
    </row>
    <row r="908" spans="8:23" ht="15.75" customHeight="1" x14ac:dyDescent="0.3">
      <c r="H908" s="230"/>
      <c r="I908" s="230"/>
      <c r="O908" s="230"/>
      <c r="P908" s="230"/>
      <c r="V908" s="230"/>
      <c r="W908" s="230"/>
    </row>
    <row r="909" spans="8:23" ht="15.75" customHeight="1" x14ac:dyDescent="0.3">
      <c r="H909" s="230"/>
      <c r="I909" s="230"/>
      <c r="O909" s="230"/>
      <c r="P909" s="230"/>
      <c r="V909" s="230"/>
      <c r="W909" s="230"/>
    </row>
    <row r="910" spans="8:23" ht="15.75" customHeight="1" x14ac:dyDescent="0.3">
      <c r="H910" s="230"/>
      <c r="I910" s="230"/>
      <c r="O910" s="230"/>
      <c r="P910" s="230"/>
      <c r="V910" s="230"/>
      <c r="W910" s="230"/>
    </row>
    <row r="911" spans="8:23" ht="15.75" customHeight="1" x14ac:dyDescent="0.3">
      <c r="H911" s="230"/>
      <c r="I911" s="230"/>
      <c r="O911" s="230"/>
      <c r="P911" s="230"/>
      <c r="V911" s="230"/>
      <c r="W911" s="230"/>
    </row>
    <row r="912" spans="8:23" ht="15.75" customHeight="1" x14ac:dyDescent="0.3">
      <c r="H912" s="230"/>
      <c r="I912" s="230"/>
      <c r="O912" s="230"/>
      <c r="P912" s="230"/>
      <c r="V912" s="230"/>
      <c r="W912" s="230"/>
    </row>
    <row r="913" spans="8:23" ht="15.75" customHeight="1" x14ac:dyDescent="0.3">
      <c r="H913" s="230"/>
      <c r="I913" s="230"/>
      <c r="O913" s="230"/>
      <c r="P913" s="230"/>
      <c r="V913" s="230"/>
      <c r="W913" s="230"/>
    </row>
    <row r="914" spans="8:23" ht="15.75" customHeight="1" x14ac:dyDescent="0.3">
      <c r="H914" s="230"/>
      <c r="I914" s="230"/>
      <c r="O914" s="230"/>
      <c r="P914" s="230"/>
      <c r="V914" s="230"/>
      <c r="W914" s="230"/>
    </row>
    <row r="915" spans="8:23" ht="15.75" customHeight="1" x14ac:dyDescent="0.3">
      <c r="H915" s="230"/>
      <c r="I915" s="230"/>
      <c r="O915" s="230"/>
      <c r="P915" s="230"/>
      <c r="V915" s="230"/>
      <c r="W915" s="230"/>
    </row>
    <row r="916" spans="8:23" ht="15.75" customHeight="1" x14ac:dyDescent="0.3">
      <c r="H916" s="230"/>
      <c r="I916" s="230"/>
      <c r="O916" s="230"/>
      <c r="P916" s="230"/>
      <c r="V916" s="230"/>
      <c r="W916" s="230"/>
    </row>
    <row r="917" spans="8:23" ht="15.75" customHeight="1" x14ac:dyDescent="0.3">
      <c r="H917" s="230"/>
      <c r="I917" s="230"/>
      <c r="O917" s="230"/>
      <c r="P917" s="230"/>
      <c r="V917" s="230"/>
      <c r="W917" s="230"/>
    </row>
    <row r="918" spans="8:23" ht="15.75" customHeight="1" x14ac:dyDescent="0.3">
      <c r="H918" s="230"/>
      <c r="I918" s="230"/>
      <c r="O918" s="230"/>
      <c r="P918" s="230"/>
      <c r="V918" s="230"/>
      <c r="W918" s="230"/>
    </row>
    <row r="919" spans="8:23" ht="15.75" customHeight="1" x14ac:dyDescent="0.3">
      <c r="H919" s="230"/>
      <c r="I919" s="230"/>
      <c r="O919" s="230"/>
      <c r="P919" s="230"/>
      <c r="V919" s="230"/>
      <c r="W919" s="230"/>
    </row>
    <row r="920" spans="8:23" ht="15.75" customHeight="1" x14ac:dyDescent="0.3">
      <c r="H920" s="230"/>
      <c r="I920" s="230"/>
      <c r="O920" s="230"/>
      <c r="P920" s="230"/>
      <c r="V920" s="230"/>
      <c r="W920" s="230"/>
    </row>
    <row r="921" spans="8:23" ht="15.75" customHeight="1" x14ac:dyDescent="0.3">
      <c r="H921" s="230"/>
      <c r="I921" s="230"/>
      <c r="O921" s="230"/>
      <c r="P921" s="230"/>
      <c r="V921" s="230"/>
      <c r="W921" s="230"/>
    </row>
    <row r="922" spans="8:23" ht="15.75" customHeight="1" x14ac:dyDescent="0.3">
      <c r="H922" s="230"/>
      <c r="I922" s="230"/>
      <c r="O922" s="230"/>
      <c r="P922" s="230"/>
      <c r="V922" s="230"/>
      <c r="W922" s="230"/>
    </row>
    <row r="923" spans="8:23" ht="15.75" customHeight="1" x14ac:dyDescent="0.3">
      <c r="H923" s="230"/>
      <c r="I923" s="230"/>
      <c r="O923" s="230"/>
      <c r="P923" s="230"/>
      <c r="V923" s="230"/>
      <c r="W923" s="230"/>
    </row>
    <row r="924" spans="8:23" ht="15.75" customHeight="1" x14ac:dyDescent="0.3">
      <c r="H924" s="230"/>
      <c r="I924" s="230"/>
      <c r="O924" s="230"/>
      <c r="P924" s="230"/>
      <c r="V924" s="230"/>
      <c r="W924" s="230"/>
    </row>
    <row r="925" spans="8:23" ht="15.75" customHeight="1" x14ac:dyDescent="0.3">
      <c r="H925" s="230"/>
      <c r="I925" s="230"/>
      <c r="O925" s="230"/>
      <c r="P925" s="230"/>
      <c r="V925" s="230"/>
      <c r="W925" s="230"/>
    </row>
    <row r="926" spans="8:23" ht="15.75" customHeight="1" x14ac:dyDescent="0.3">
      <c r="H926" s="230"/>
      <c r="I926" s="230"/>
      <c r="O926" s="230"/>
      <c r="P926" s="230"/>
      <c r="V926" s="230"/>
      <c r="W926" s="230"/>
    </row>
    <row r="927" spans="8:23" ht="15.75" customHeight="1" x14ac:dyDescent="0.3">
      <c r="H927" s="230"/>
      <c r="I927" s="230"/>
      <c r="O927" s="230"/>
      <c r="P927" s="230"/>
      <c r="V927" s="230"/>
      <c r="W927" s="230"/>
    </row>
    <row r="928" spans="8:23" ht="15.75" customHeight="1" x14ac:dyDescent="0.3">
      <c r="H928" s="230"/>
      <c r="I928" s="230"/>
      <c r="O928" s="230"/>
      <c r="P928" s="230"/>
      <c r="V928" s="230"/>
      <c r="W928" s="230"/>
    </row>
    <row r="929" spans="8:23" ht="15.75" customHeight="1" x14ac:dyDescent="0.3">
      <c r="H929" s="230"/>
      <c r="I929" s="230"/>
      <c r="O929" s="230"/>
      <c r="P929" s="230"/>
      <c r="V929" s="230"/>
      <c r="W929" s="230"/>
    </row>
    <row r="930" spans="8:23" ht="15.75" customHeight="1" x14ac:dyDescent="0.3">
      <c r="H930" s="230"/>
      <c r="I930" s="230"/>
      <c r="O930" s="230"/>
      <c r="P930" s="230"/>
      <c r="V930" s="230"/>
      <c r="W930" s="230"/>
    </row>
    <row r="931" spans="8:23" ht="15.75" customHeight="1" x14ac:dyDescent="0.3">
      <c r="H931" s="230"/>
      <c r="I931" s="230"/>
      <c r="O931" s="230"/>
      <c r="P931" s="230"/>
      <c r="V931" s="230"/>
      <c r="W931" s="230"/>
    </row>
    <row r="932" spans="8:23" ht="15.75" customHeight="1" x14ac:dyDescent="0.3">
      <c r="H932" s="230"/>
      <c r="I932" s="230"/>
      <c r="O932" s="230"/>
      <c r="P932" s="230"/>
      <c r="V932" s="230"/>
      <c r="W932" s="230"/>
    </row>
    <row r="933" spans="8:23" ht="15.75" customHeight="1" x14ac:dyDescent="0.3">
      <c r="H933" s="230"/>
      <c r="I933" s="230"/>
      <c r="O933" s="230"/>
      <c r="P933" s="230"/>
      <c r="V933" s="230"/>
      <c r="W933" s="230"/>
    </row>
    <row r="934" spans="8:23" ht="15.75" customHeight="1" x14ac:dyDescent="0.3">
      <c r="H934" s="230"/>
      <c r="I934" s="230"/>
      <c r="O934" s="230"/>
      <c r="P934" s="230"/>
      <c r="V934" s="230"/>
      <c r="W934" s="230"/>
    </row>
    <row r="935" spans="8:23" ht="15.75" customHeight="1" x14ac:dyDescent="0.3">
      <c r="H935" s="230"/>
      <c r="I935" s="230"/>
      <c r="O935" s="230"/>
      <c r="P935" s="230"/>
      <c r="V935" s="230"/>
      <c r="W935" s="230"/>
    </row>
    <row r="936" spans="8:23" ht="15.75" customHeight="1" x14ac:dyDescent="0.3">
      <c r="H936" s="230"/>
      <c r="I936" s="230"/>
      <c r="O936" s="230"/>
      <c r="P936" s="230"/>
      <c r="V936" s="230"/>
      <c r="W936" s="230"/>
    </row>
    <row r="937" spans="8:23" ht="15.75" customHeight="1" x14ac:dyDescent="0.3">
      <c r="H937" s="230"/>
      <c r="I937" s="230"/>
      <c r="O937" s="230"/>
      <c r="P937" s="230"/>
      <c r="V937" s="230"/>
      <c r="W937" s="230"/>
    </row>
    <row r="938" spans="8:23" ht="15.75" customHeight="1" x14ac:dyDescent="0.3">
      <c r="H938" s="230"/>
      <c r="I938" s="230"/>
      <c r="O938" s="230"/>
      <c r="P938" s="230"/>
      <c r="V938" s="230"/>
      <c r="W938" s="230"/>
    </row>
    <row r="939" spans="8:23" ht="15.75" customHeight="1" x14ac:dyDescent="0.3">
      <c r="H939" s="230"/>
      <c r="I939" s="230"/>
      <c r="O939" s="230"/>
      <c r="P939" s="230"/>
      <c r="V939" s="230"/>
      <c r="W939" s="230"/>
    </row>
    <row r="940" spans="8:23" ht="15.75" customHeight="1" x14ac:dyDescent="0.3">
      <c r="H940" s="230"/>
      <c r="I940" s="230"/>
      <c r="O940" s="230"/>
      <c r="P940" s="230"/>
      <c r="V940" s="230"/>
      <c r="W940" s="230"/>
    </row>
    <row r="941" spans="8:23" ht="15.75" customHeight="1" x14ac:dyDescent="0.3">
      <c r="H941" s="230"/>
      <c r="I941" s="230"/>
      <c r="O941" s="230"/>
      <c r="P941" s="230"/>
      <c r="V941" s="230"/>
      <c r="W941" s="230"/>
    </row>
    <row r="942" spans="8:23" ht="15.75" customHeight="1" x14ac:dyDescent="0.3">
      <c r="H942" s="230"/>
      <c r="I942" s="230"/>
      <c r="O942" s="230"/>
      <c r="P942" s="230"/>
      <c r="V942" s="230"/>
      <c r="W942" s="230"/>
    </row>
    <row r="943" spans="8:23" ht="15.75" customHeight="1" x14ac:dyDescent="0.3">
      <c r="H943" s="230"/>
      <c r="I943" s="230"/>
      <c r="O943" s="230"/>
      <c r="P943" s="230"/>
      <c r="V943" s="230"/>
      <c r="W943" s="230"/>
    </row>
    <row r="944" spans="8:23" ht="15.75" customHeight="1" x14ac:dyDescent="0.3">
      <c r="H944" s="230"/>
      <c r="I944" s="230"/>
      <c r="O944" s="230"/>
      <c r="P944" s="230"/>
      <c r="V944" s="230"/>
      <c r="W944" s="230"/>
    </row>
    <row r="945" spans="8:23" ht="15.75" customHeight="1" x14ac:dyDescent="0.3">
      <c r="H945" s="230"/>
      <c r="I945" s="230"/>
      <c r="O945" s="230"/>
      <c r="P945" s="230"/>
      <c r="V945" s="230"/>
      <c r="W945" s="230"/>
    </row>
    <row r="946" spans="8:23" ht="15.75" customHeight="1" x14ac:dyDescent="0.3">
      <c r="H946" s="230"/>
      <c r="I946" s="230"/>
      <c r="O946" s="230"/>
      <c r="P946" s="230"/>
      <c r="V946" s="230"/>
      <c r="W946" s="230"/>
    </row>
    <row r="947" spans="8:23" ht="15.75" customHeight="1" x14ac:dyDescent="0.3">
      <c r="H947" s="230"/>
      <c r="I947" s="230"/>
      <c r="O947" s="230"/>
      <c r="P947" s="230"/>
      <c r="V947" s="230"/>
      <c r="W947" s="230"/>
    </row>
    <row r="948" spans="8:23" ht="15.75" customHeight="1" x14ac:dyDescent="0.3">
      <c r="H948" s="230"/>
      <c r="I948" s="230"/>
      <c r="O948" s="230"/>
      <c r="P948" s="230"/>
      <c r="V948" s="230"/>
      <c r="W948" s="230"/>
    </row>
    <row r="949" spans="8:23" ht="15.75" customHeight="1" x14ac:dyDescent="0.3">
      <c r="H949" s="230"/>
      <c r="I949" s="230"/>
      <c r="O949" s="230"/>
      <c r="P949" s="230"/>
      <c r="V949" s="230"/>
      <c r="W949" s="230"/>
    </row>
    <row r="950" spans="8:23" ht="15.75" customHeight="1" x14ac:dyDescent="0.3">
      <c r="H950" s="230"/>
      <c r="I950" s="230"/>
      <c r="O950" s="230"/>
      <c r="P950" s="230"/>
      <c r="V950" s="230"/>
      <c r="W950" s="230"/>
    </row>
    <row r="951" spans="8:23" ht="15.75" customHeight="1" x14ac:dyDescent="0.3">
      <c r="H951" s="230"/>
      <c r="I951" s="230"/>
      <c r="O951" s="230"/>
      <c r="P951" s="230"/>
      <c r="V951" s="230"/>
      <c r="W951" s="230"/>
    </row>
    <row r="952" spans="8:23" ht="15.75" customHeight="1" x14ac:dyDescent="0.3">
      <c r="H952" s="230"/>
      <c r="I952" s="230"/>
      <c r="O952" s="230"/>
      <c r="P952" s="230"/>
      <c r="V952" s="230"/>
      <c r="W952" s="230"/>
    </row>
    <row r="953" spans="8:23" ht="15.75" customHeight="1" x14ac:dyDescent="0.3">
      <c r="H953" s="230"/>
      <c r="I953" s="230"/>
      <c r="O953" s="230"/>
      <c r="P953" s="230"/>
      <c r="V953" s="230"/>
      <c r="W953" s="230"/>
    </row>
    <row r="954" spans="8:23" ht="15.75" customHeight="1" x14ac:dyDescent="0.3">
      <c r="H954" s="230"/>
      <c r="I954" s="230"/>
      <c r="O954" s="230"/>
      <c r="P954" s="230"/>
      <c r="V954" s="230"/>
      <c r="W954" s="230"/>
    </row>
    <row r="955" spans="8:23" ht="15.75" customHeight="1" x14ac:dyDescent="0.3">
      <c r="H955" s="230"/>
      <c r="I955" s="230"/>
      <c r="O955" s="230"/>
      <c r="P955" s="230"/>
      <c r="V955" s="230"/>
      <c r="W955" s="230"/>
    </row>
    <row r="956" spans="8:23" ht="15.75" customHeight="1" x14ac:dyDescent="0.3">
      <c r="H956" s="230"/>
      <c r="I956" s="230"/>
      <c r="O956" s="230"/>
      <c r="P956" s="230"/>
      <c r="V956" s="230"/>
      <c r="W956" s="230"/>
    </row>
    <row r="957" spans="8:23" ht="15.75" customHeight="1" x14ac:dyDescent="0.3">
      <c r="H957" s="230"/>
      <c r="I957" s="230"/>
      <c r="O957" s="230"/>
      <c r="P957" s="230"/>
      <c r="V957" s="230"/>
      <c r="W957" s="230"/>
    </row>
    <row r="958" spans="8:23" ht="15.75" customHeight="1" x14ac:dyDescent="0.3">
      <c r="H958" s="230"/>
      <c r="I958" s="230"/>
      <c r="O958" s="230"/>
      <c r="P958" s="230"/>
      <c r="V958" s="230"/>
      <c r="W958" s="230"/>
    </row>
    <row r="959" spans="8:23" ht="15.75" customHeight="1" x14ac:dyDescent="0.3">
      <c r="H959" s="230"/>
      <c r="I959" s="230"/>
      <c r="O959" s="230"/>
      <c r="P959" s="230"/>
      <c r="V959" s="230"/>
      <c r="W959" s="230"/>
    </row>
    <row r="960" spans="8:23" ht="15.75" customHeight="1" x14ac:dyDescent="0.3">
      <c r="H960" s="230"/>
      <c r="I960" s="230"/>
      <c r="O960" s="230"/>
      <c r="P960" s="230"/>
      <c r="V960" s="230"/>
      <c r="W960" s="230"/>
    </row>
    <row r="961" spans="8:23" ht="15.75" customHeight="1" x14ac:dyDescent="0.3">
      <c r="H961" s="230"/>
      <c r="I961" s="230"/>
      <c r="O961" s="230"/>
      <c r="P961" s="230"/>
      <c r="V961" s="230"/>
      <c r="W961" s="230"/>
    </row>
    <row r="962" spans="8:23" ht="15.75" customHeight="1" x14ac:dyDescent="0.3">
      <c r="H962" s="230"/>
      <c r="I962" s="230"/>
      <c r="O962" s="230"/>
      <c r="P962" s="230"/>
      <c r="V962" s="230"/>
      <c r="W962" s="230"/>
    </row>
    <row r="963" spans="8:23" ht="15.75" customHeight="1" x14ac:dyDescent="0.3">
      <c r="H963" s="230"/>
      <c r="I963" s="230"/>
      <c r="O963" s="230"/>
      <c r="P963" s="230"/>
      <c r="V963" s="230"/>
      <c r="W963" s="230"/>
    </row>
    <row r="964" spans="8:23" ht="15.75" customHeight="1" x14ac:dyDescent="0.3">
      <c r="H964" s="230"/>
      <c r="I964" s="230"/>
      <c r="O964" s="230"/>
      <c r="P964" s="230"/>
      <c r="V964" s="230"/>
      <c r="W964" s="230"/>
    </row>
    <row r="965" spans="8:23" ht="15.75" customHeight="1" x14ac:dyDescent="0.3">
      <c r="H965" s="230"/>
      <c r="I965" s="230"/>
      <c r="O965" s="230"/>
      <c r="P965" s="230"/>
      <c r="V965" s="230"/>
      <c r="W965" s="230"/>
    </row>
    <row r="966" spans="8:23" ht="15.75" customHeight="1" x14ac:dyDescent="0.3">
      <c r="H966" s="230"/>
      <c r="I966" s="230"/>
      <c r="O966" s="230"/>
      <c r="P966" s="230"/>
      <c r="V966" s="230"/>
      <c r="W966" s="230"/>
    </row>
    <row r="967" spans="8:23" ht="15.75" customHeight="1" x14ac:dyDescent="0.3">
      <c r="H967" s="230"/>
      <c r="I967" s="230"/>
      <c r="O967" s="230"/>
      <c r="P967" s="230"/>
      <c r="V967" s="230"/>
      <c r="W967" s="230"/>
    </row>
    <row r="968" spans="8:23" ht="15.75" customHeight="1" x14ac:dyDescent="0.3">
      <c r="H968" s="230"/>
      <c r="I968" s="230"/>
      <c r="O968" s="230"/>
      <c r="P968" s="230"/>
      <c r="V968" s="230"/>
      <c r="W968" s="230"/>
    </row>
    <row r="969" spans="8:23" ht="15.75" customHeight="1" x14ac:dyDescent="0.3">
      <c r="H969" s="230"/>
      <c r="I969" s="230"/>
      <c r="O969" s="230"/>
      <c r="P969" s="230"/>
      <c r="V969" s="230"/>
      <c r="W969" s="230"/>
    </row>
    <row r="970" spans="8:23" ht="15.75" customHeight="1" x14ac:dyDescent="0.3">
      <c r="H970" s="230"/>
      <c r="I970" s="230"/>
      <c r="O970" s="230"/>
      <c r="P970" s="230"/>
      <c r="V970" s="230"/>
      <c r="W970" s="230"/>
    </row>
    <row r="971" spans="8:23" ht="15.75" customHeight="1" x14ac:dyDescent="0.3">
      <c r="H971" s="230"/>
      <c r="I971" s="230"/>
      <c r="O971" s="230"/>
      <c r="P971" s="230"/>
      <c r="V971" s="230"/>
      <c r="W971" s="230"/>
    </row>
    <row r="972" spans="8:23" ht="15.75" customHeight="1" x14ac:dyDescent="0.3">
      <c r="H972" s="230"/>
      <c r="I972" s="230"/>
      <c r="O972" s="230"/>
      <c r="P972" s="230"/>
      <c r="V972" s="230"/>
      <c r="W972" s="230"/>
    </row>
    <row r="973" spans="8:23" ht="15.75" customHeight="1" x14ac:dyDescent="0.3">
      <c r="H973" s="230"/>
      <c r="I973" s="230"/>
      <c r="O973" s="230"/>
      <c r="P973" s="230"/>
      <c r="V973" s="230"/>
      <c r="W973" s="230"/>
    </row>
    <row r="974" spans="8:23" ht="15.75" customHeight="1" x14ac:dyDescent="0.3">
      <c r="H974" s="230"/>
      <c r="I974" s="230"/>
      <c r="O974" s="230"/>
      <c r="P974" s="230"/>
      <c r="V974" s="230"/>
      <c r="W974" s="230"/>
    </row>
    <row r="975" spans="8:23" ht="15.75" customHeight="1" x14ac:dyDescent="0.3">
      <c r="H975" s="230"/>
      <c r="I975" s="230"/>
      <c r="O975" s="230"/>
      <c r="P975" s="230"/>
      <c r="V975" s="230"/>
      <c r="W975" s="230"/>
    </row>
    <row r="976" spans="8:23" ht="15.75" customHeight="1" x14ac:dyDescent="0.3">
      <c r="H976" s="230"/>
      <c r="I976" s="230"/>
      <c r="O976" s="230"/>
      <c r="P976" s="230"/>
      <c r="V976" s="230"/>
      <c r="W976" s="230"/>
    </row>
    <row r="977" spans="8:23" ht="15.75" customHeight="1" x14ac:dyDescent="0.3">
      <c r="H977" s="230"/>
      <c r="I977" s="230"/>
      <c r="O977" s="230"/>
      <c r="P977" s="230"/>
      <c r="V977" s="230"/>
      <c r="W977" s="230"/>
    </row>
    <row r="978" spans="8:23" ht="15.75" customHeight="1" x14ac:dyDescent="0.3">
      <c r="H978" s="230"/>
      <c r="I978" s="230"/>
      <c r="O978" s="230"/>
      <c r="P978" s="230"/>
      <c r="V978" s="230"/>
      <c r="W978" s="230"/>
    </row>
    <row r="979" spans="8:23" ht="15.75" customHeight="1" x14ac:dyDescent="0.3">
      <c r="H979" s="230"/>
      <c r="I979" s="230"/>
      <c r="O979" s="230"/>
      <c r="P979" s="230"/>
      <c r="V979" s="230"/>
      <c r="W979" s="230"/>
    </row>
    <row r="980" spans="8:23" ht="15.75" customHeight="1" x14ac:dyDescent="0.3">
      <c r="H980" s="230"/>
      <c r="I980" s="230"/>
      <c r="O980" s="230"/>
      <c r="P980" s="230"/>
      <c r="V980" s="230"/>
      <c r="W980" s="230"/>
    </row>
    <row r="981" spans="8:23" ht="15.75" customHeight="1" x14ac:dyDescent="0.3">
      <c r="H981" s="230"/>
      <c r="I981" s="230"/>
      <c r="O981" s="230"/>
      <c r="P981" s="230"/>
      <c r="V981" s="230"/>
      <c r="W981" s="230"/>
    </row>
    <row r="982" spans="8:23" ht="15.75" customHeight="1" x14ac:dyDescent="0.3">
      <c r="H982" s="230"/>
      <c r="I982" s="230"/>
      <c r="O982" s="230"/>
      <c r="P982" s="230"/>
      <c r="V982" s="230"/>
      <c r="W982" s="230"/>
    </row>
    <row r="983" spans="8:23" ht="15.75" customHeight="1" x14ac:dyDescent="0.3">
      <c r="H983" s="230"/>
      <c r="I983" s="230"/>
      <c r="O983" s="230"/>
      <c r="P983" s="230"/>
      <c r="V983" s="230"/>
      <c r="W983" s="230"/>
    </row>
    <row r="984" spans="8:23" ht="15.75" customHeight="1" x14ac:dyDescent="0.3">
      <c r="H984" s="230"/>
      <c r="I984" s="230"/>
      <c r="O984" s="230"/>
      <c r="P984" s="230"/>
      <c r="V984" s="230"/>
      <c r="W984" s="230"/>
    </row>
    <row r="985" spans="8:23" ht="15.75" customHeight="1" x14ac:dyDescent="0.3">
      <c r="H985" s="230"/>
      <c r="I985" s="230"/>
      <c r="O985" s="230"/>
      <c r="P985" s="230"/>
      <c r="V985" s="230"/>
      <c r="W985" s="230"/>
    </row>
    <row r="986" spans="8:23" ht="15.75" customHeight="1" x14ac:dyDescent="0.3">
      <c r="H986" s="230"/>
      <c r="I986" s="230"/>
      <c r="O986" s="230"/>
      <c r="P986" s="230"/>
      <c r="V986" s="230"/>
      <c r="W986" s="230"/>
    </row>
    <row r="987" spans="8:23" ht="15.75" customHeight="1" x14ac:dyDescent="0.3">
      <c r="H987" s="230"/>
      <c r="I987" s="230"/>
      <c r="O987" s="230"/>
      <c r="P987" s="230"/>
      <c r="V987" s="230"/>
      <c r="W987" s="230"/>
    </row>
    <row r="988" spans="8:23" ht="15.75" customHeight="1" x14ac:dyDescent="0.3">
      <c r="H988" s="230"/>
      <c r="I988" s="230"/>
      <c r="O988" s="230"/>
      <c r="P988" s="230"/>
      <c r="V988" s="230"/>
      <c r="W988" s="230"/>
    </row>
    <row r="989" spans="8:23" ht="15.75" customHeight="1" x14ac:dyDescent="0.3">
      <c r="H989" s="230"/>
      <c r="I989" s="230"/>
      <c r="O989" s="230"/>
      <c r="P989" s="230"/>
      <c r="V989" s="230"/>
      <c r="W989" s="230"/>
    </row>
    <row r="990" spans="8:23" ht="15.75" customHeight="1" x14ac:dyDescent="0.3">
      <c r="H990" s="230"/>
      <c r="I990" s="230"/>
      <c r="O990" s="230"/>
      <c r="P990" s="230"/>
      <c r="V990" s="230"/>
      <c r="W990" s="230"/>
    </row>
    <row r="991" spans="8:23" ht="15.75" customHeight="1" x14ac:dyDescent="0.3">
      <c r="H991" s="230"/>
      <c r="I991" s="230"/>
      <c r="O991" s="230"/>
      <c r="P991" s="230"/>
      <c r="V991" s="230"/>
      <c r="W991" s="230"/>
    </row>
    <row r="992" spans="8:23" ht="15.75" customHeight="1" x14ac:dyDescent="0.3">
      <c r="H992" s="230"/>
      <c r="I992" s="230"/>
      <c r="O992" s="230"/>
      <c r="P992" s="230"/>
      <c r="V992" s="230"/>
      <c r="W992" s="230"/>
    </row>
    <row r="993" spans="8:23" ht="15.75" customHeight="1" x14ac:dyDescent="0.3">
      <c r="H993" s="230"/>
      <c r="I993" s="230"/>
      <c r="O993" s="230"/>
      <c r="P993" s="230"/>
      <c r="V993" s="230"/>
      <c r="W993" s="230"/>
    </row>
    <row r="994" spans="8:23" ht="15.75" customHeight="1" x14ac:dyDescent="0.3">
      <c r="H994" s="230"/>
      <c r="I994" s="230"/>
      <c r="O994" s="230"/>
      <c r="P994" s="230"/>
      <c r="V994" s="230"/>
      <c r="W994" s="230"/>
    </row>
    <row r="995" spans="8:23" ht="15.75" customHeight="1" x14ac:dyDescent="0.3">
      <c r="H995" s="230"/>
      <c r="I995" s="230"/>
      <c r="O995" s="230"/>
      <c r="P995" s="230"/>
      <c r="V995" s="230"/>
      <c r="W995" s="230"/>
    </row>
    <row r="996" spans="8:23" ht="15.75" customHeight="1" x14ac:dyDescent="0.3">
      <c r="H996" s="230"/>
      <c r="I996" s="230"/>
      <c r="O996" s="230"/>
      <c r="P996" s="230"/>
      <c r="V996" s="230"/>
      <c r="W996" s="230"/>
    </row>
    <row r="997" spans="8:23" ht="15.75" customHeight="1" x14ac:dyDescent="0.3">
      <c r="H997" s="230"/>
      <c r="I997" s="230"/>
      <c r="O997" s="230"/>
      <c r="P997" s="230"/>
      <c r="V997" s="230"/>
      <c r="W997" s="230"/>
    </row>
  </sheetData>
  <mergeCells count="26">
    <mergeCell ref="A5:A7"/>
    <mergeCell ref="A8:A13"/>
    <mergeCell ref="A14:A16"/>
    <mergeCell ref="X22:AB27"/>
    <mergeCell ref="G2:G4"/>
    <mergeCell ref="H2:N2"/>
    <mergeCell ref="H3:J3"/>
    <mergeCell ref="L3:N3"/>
    <mergeCell ref="H22:I27"/>
    <mergeCell ref="J22:N27"/>
    <mergeCell ref="O22:P27"/>
    <mergeCell ref="Q22:U27"/>
    <mergeCell ref="V22:W27"/>
    <mergeCell ref="A1:AB1"/>
    <mergeCell ref="A2:A4"/>
    <mergeCell ref="B2:B4"/>
    <mergeCell ref="C2:C4"/>
    <mergeCell ref="D2:D4"/>
    <mergeCell ref="E2:E4"/>
    <mergeCell ref="F2:F4"/>
    <mergeCell ref="O2:U2"/>
    <mergeCell ref="V2:AB2"/>
    <mergeCell ref="O3:Q3"/>
    <mergeCell ref="S3:U3"/>
    <mergeCell ref="V3:X3"/>
    <mergeCell ref="Z3:AB3"/>
  </mergeCell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28"/>
  <sheetViews>
    <sheetView zoomScale="80" zoomScaleNormal="80" workbookViewId="0">
      <selection activeCell="C8" sqref="C8"/>
    </sheetView>
  </sheetViews>
  <sheetFormatPr baseColWidth="10" defaultColWidth="11.25" defaultRowHeight="16.5" x14ac:dyDescent="0.3"/>
  <cols>
    <col min="1" max="1" width="20.25" style="238" customWidth="1"/>
    <col min="2" max="2" width="8" style="248" customWidth="1"/>
    <col min="3" max="3" width="49.375" style="238" customWidth="1"/>
    <col min="4" max="4" width="38.125" style="238" customWidth="1"/>
    <col min="5" max="5" width="27.375" style="238" customWidth="1"/>
    <col min="6" max="6" width="29.625" style="238" customWidth="1"/>
    <col min="7" max="7" width="26.375" style="238" customWidth="1"/>
    <col min="8" max="8" width="13.625" style="238" customWidth="1"/>
    <col min="9" max="10" width="25.25" style="238" customWidth="1"/>
    <col min="11" max="11" width="30.75" style="238" customWidth="1"/>
    <col min="12" max="12" width="12.25" style="238" customWidth="1"/>
    <col min="13" max="14" width="28.75" style="238" customWidth="1"/>
    <col min="15" max="15" width="11.25" style="238"/>
    <col min="16" max="16" width="21.125" style="238" customWidth="1"/>
    <col min="17" max="17" width="11.75" style="238" customWidth="1"/>
    <col min="18" max="18" width="32.25" style="238" customWidth="1"/>
    <col min="19" max="19" width="11.25" style="238"/>
    <col min="20" max="21" width="26.75" style="238" customWidth="1"/>
    <col min="22" max="22" width="11.25" style="238"/>
    <col min="23" max="23" width="24.25" style="238" customWidth="1"/>
    <col min="24" max="24" width="20" style="238" customWidth="1"/>
    <col min="25" max="25" width="32.5" style="238" customWidth="1"/>
    <col min="26" max="26" width="15.25" style="238" customWidth="1"/>
    <col min="27" max="28" width="28.625" style="238" customWidth="1"/>
    <col min="29" max="16384" width="11.25" style="238"/>
  </cols>
  <sheetData>
    <row r="1" spans="1:28" s="201" customFormat="1" ht="21.75" customHeight="1" thickBot="1" x14ac:dyDescent="0.35">
      <c r="A1" s="274" t="s">
        <v>313</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6"/>
    </row>
    <row r="2" spans="1:28" s="201" customFormat="1" ht="18" customHeight="1" x14ac:dyDescent="0.3">
      <c r="A2" s="277" t="s">
        <v>21</v>
      </c>
      <c r="B2" s="280" t="s">
        <v>22</v>
      </c>
      <c r="C2" s="280" t="s">
        <v>23</v>
      </c>
      <c r="D2" s="280" t="s">
        <v>24</v>
      </c>
      <c r="E2" s="280" t="s">
        <v>25</v>
      </c>
      <c r="F2" s="277" t="s">
        <v>26</v>
      </c>
      <c r="G2" s="297" t="s">
        <v>27</v>
      </c>
      <c r="H2" s="285" t="s">
        <v>165</v>
      </c>
      <c r="I2" s="286"/>
      <c r="J2" s="286"/>
      <c r="K2" s="286"/>
      <c r="L2" s="286"/>
      <c r="M2" s="286"/>
      <c r="N2" s="287"/>
      <c r="O2" s="285" t="s">
        <v>166</v>
      </c>
      <c r="P2" s="286"/>
      <c r="Q2" s="286"/>
      <c r="R2" s="286"/>
      <c r="S2" s="286"/>
      <c r="T2" s="286"/>
      <c r="U2" s="287"/>
      <c r="V2" s="285" t="s">
        <v>260</v>
      </c>
      <c r="W2" s="286"/>
      <c r="X2" s="286"/>
      <c r="Y2" s="286"/>
      <c r="Z2" s="286"/>
      <c r="AA2" s="286"/>
      <c r="AB2" s="287"/>
    </row>
    <row r="3" spans="1:28" s="201" customFormat="1" ht="27.75" customHeight="1" x14ac:dyDescent="0.3">
      <c r="A3" s="278"/>
      <c r="B3" s="311"/>
      <c r="C3" s="278"/>
      <c r="D3" s="278"/>
      <c r="E3" s="278"/>
      <c r="F3" s="278"/>
      <c r="G3" s="298"/>
      <c r="H3" s="282" t="s">
        <v>28</v>
      </c>
      <c r="I3" s="283"/>
      <c r="J3" s="284"/>
      <c r="K3" s="6" t="s">
        <v>29</v>
      </c>
      <c r="L3" s="288" t="s">
        <v>30</v>
      </c>
      <c r="M3" s="283"/>
      <c r="N3" s="289"/>
      <c r="O3" s="282" t="s">
        <v>28</v>
      </c>
      <c r="P3" s="283"/>
      <c r="Q3" s="284"/>
      <c r="R3" s="6" t="s">
        <v>29</v>
      </c>
      <c r="S3" s="288" t="s">
        <v>30</v>
      </c>
      <c r="T3" s="283"/>
      <c r="U3" s="289"/>
      <c r="V3" s="282" t="s">
        <v>28</v>
      </c>
      <c r="W3" s="283"/>
      <c r="X3" s="284"/>
      <c r="Y3" s="6" t="s">
        <v>29</v>
      </c>
      <c r="Z3" s="288" t="s">
        <v>30</v>
      </c>
      <c r="AA3" s="283"/>
      <c r="AB3" s="289"/>
    </row>
    <row r="4" spans="1:28" s="201" customFormat="1" ht="29.25" customHeight="1" x14ac:dyDescent="0.3">
      <c r="A4" s="279"/>
      <c r="B4" s="312"/>
      <c r="C4" s="279"/>
      <c r="D4" s="279"/>
      <c r="E4" s="279"/>
      <c r="F4" s="279"/>
      <c r="G4" s="299"/>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s="237" customFormat="1" ht="42.75" x14ac:dyDescent="0.3">
      <c r="A5" s="310" t="s">
        <v>387</v>
      </c>
      <c r="B5" s="246" t="s">
        <v>261</v>
      </c>
      <c r="C5" s="173" t="s">
        <v>426</v>
      </c>
      <c r="D5" s="173" t="s">
        <v>456</v>
      </c>
      <c r="E5" s="173" t="s">
        <v>290</v>
      </c>
      <c r="F5" s="173"/>
      <c r="G5" s="174" t="s">
        <v>182</v>
      </c>
      <c r="H5" s="236"/>
      <c r="L5" s="236"/>
      <c r="O5" s="236"/>
      <c r="S5" s="236"/>
      <c r="V5" s="236"/>
      <c r="Z5" s="236"/>
    </row>
    <row r="6" spans="1:28" s="237" customFormat="1" ht="46.5" customHeight="1" x14ac:dyDescent="0.3">
      <c r="A6" s="310"/>
      <c r="B6" s="246" t="s">
        <v>262</v>
      </c>
      <c r="C6" s="173" t="s">
        <v>80</v>
      </c>
      <c r="D6" s="173" t="s">
        <v>457</v>
      </c>
      <c r="E6" s="173" t="s">
        <v>290</v>
      </c>
      <c r="F6" s="173"/>
      <c r="G6" s="174" t="s">
        <v>182</v>
      </c>
      <c r="H6" s="236"/>
      <c r="L6" s="236"/>
      <c r="O6" s="236"/>
      <c r="S6" s="236"/>
      <c r="V6" s="236"/>
      <c r="Z6" s="236"/>
    </row>
    <row r="7" spans="1:28" s="237" customFormat="1" ht="71.25" x14ac:dyDescent="0.3">
      <c r="A7" s="310"/>
      <c r="B7" s="246" t="s">
        <v>263</v>
      </c>
      <c r="C7" s="173" t="s">
        <v>498</v>
      </c>
      <c r="D7" s="173" t="s">
        <v>497</v>
      </c>
      <c r="E7" s="173" t="s">
        <v>408</v>
      </c>
      <c r="F7" s="173" t="s">
        <v>290</v>
      </c>
      <c r="G7" s="174" t="s">
        <v>409</v>
      </c>
      <c r="H7" s="236"/>
      <c r="L7" s="236"/>
      <c r="O7" s="236"/>
      <c r="S7" s="236"/>
      <c r="V7" s="236"/>
      <c r="Z7" s="236"/>
    </row>
    <row r="8" spans="1:28" s="237" customFormat="1" ht="85.5" x14ac:dyDescent="0.3">
      <c r="A8" s="245" t="s">
        <v>388</v>
      </c>
      <c r="B8" s="247" t="s">
        <v>265</v>
      </c>
      <c r="C8" s="173" t="s">
        <v>383</v>
      </c>
      <c r="D8" s="173" t="s">
        <v>458</v>
      </c>
      <c r="E8" s="173" t="s">
        <v>289</v>
      </c>
      <c r="F8" s="173"/>
      <c r="G8" s="174" t="s">
        <v>266</v>
      </c>
      <c r="H8" s="236"/>
      <c r="L8" s="236"/>
      <c r="O8" s="236"/>
      <c r="S8" s="236"/>
      <c r="V8" s="236"/>
      <c r="Z8" s="236"/>
    </row>
    <row r="9" spans="1:28" s="237" customFormat="1" ht="68.25" customHeight="1" x14ac:dyDescent="0.3">
      <c r="A9" s="310" t="s">
        <v>389</v>
      </c>
      <c r="B9" s="246" t="s">
        <v>267</v>
      </c>
      <c r="C9" s="173" t="s">
        <v>269</v>
      </c>
      <c r="D9" s="173" t="s">
        <v>459</v>
      </c>
      <c r="E9" s="173" t="s">
        <v>290</v>
      </c>
      <c r="F9" s="173" t="s">
        <v>291</v>
      </c>
      <c r="G9" s="174" t="s">
        <v>270</v>
      </c>
      <c r="H9" s="236"/>
      <c r="L9" s="236"/>
      <c r="O9" s="236"/>
      <c r="S9" s="236"/>
      <c r="V9" s="236"/>
      <c r="Z9" s="236"/>
    </row>
    <row r="10" spans="1:28" s="237" customFormat="1" ht="60" customHeight="1" x14ac:dyDescent="0.3">
      <c r="A10" s="310"/>
      <c r="B10" s="246" t="s">
        <v>268</v>
      </c>
      <c r="C10" s="173" t="s">
        <v>405</v>
      </c>
      <c r="D10" s="173" t="s">
        <v>406</v>
      </c>
      <c r="E10" s="173" t="s">
        <v>424</v>
      </c>
      <c r="F10" s="173"/>
      <c r="G10" s="174" t="s">
        <v>141</v>
      </c>
      <c r="H10" s="236"/>
      <c r="L10" s="236"/>
      <c r="O10" s="236"/>
      <c r="S10" s="236"/>
      <c r="V10" s="236"/>
      <c r="Z10" s="236"/>
    </row>
    <row r="11" spans="1:28" s="237" customFormat="1" ht="42.75" x14ac:dyDescent="0.3">
      <c r="A11" s="310" t="s">
        <v>390</v>
      </c>
      <c r="B11" s="246" t="s">
        <v>272</v>
      </c>
      <c r="C11" s="173" t="s">
        <v>273</v>
      </c>
      <c r="D11" s="173" t="s">
        <v>460</v>
      </c>
      <c r="E11" s="173" t="s">
        <v>290</v>
      </c>
      <c r="F11" s="173" t="s">
        <v>416</v>
      </c>
      <c r="G11" s="174" t="s">
        <v>274</v>
      </c>
      <c r="H11" s="236"/>
      <c r="L11" s="236"/>
      <c r="O11" s="236"/>
      <c r="S11" s="236"/>
      <c r="V11" s="236"/>
      <c r="Z11" s="236"/>
    </row>
    <row r="12" spans="1:28" s="237" customFormat="1" ht="135.75" customHeight="1" x14ac:dyDescent="0.3">
      <c r="A12" s="310"/>
      <c r="B12" s="246" t="s">
        <v>275</v>
      </c>
      <c r="C12" s="173" t="s">
        <v>404</v>
      </c>
      <c r="D12" s="173" t="s">
        <v>403</v>
      </c>
      <c r="E12" s="173" t="s">
        <v>417</v>
      </c>
      <c r="F12" s="173" t="s">
        <v>384</v>
      </c>
      <c r="G12" s="174" t="s">
        <v>276</v>
      </c>
      <c r="H12" s="236"/>
      <c r="L12" s="236"/>
      <c r="O12" s="236"/>
      <c r="S12" s="236"/>
      <c r="V12" s="236"/>
      <c r="Z12" s="236"/>
    </row>
    <row r="13" spans="1:28" s="237" customFormat="1" ht="91.5" customHeight="1" x14ac:dyDescent="0.3">
      <c r="A13" s="310"/>
      <c r="B13" s="246" t="s">
        <v>277</v>
      </c>
      <c r="C13" s="174" t="s">
        <v>392</v>
      </c>
      <c r="D13" s="174" t="s">
        <v>393</v>
      </c>
      <c r="E13" s="174" t="s">
        <v>39</v>
      </c>
      <c r="F13" s="174" t="s">
        <v>418</v>
      </c>
      <c r="G13" s="174" t="s">
        <v>141</v>
      </c>
      <c r="H13" s="236"/>
      <c r="L13" s="236"/>
      <c r="O13" s="236"/>
      <c r="S13" s="236"/>
      <c r="V13" s="236"/>
      <c r="Z13" s="236"/>
    </row>
    <row r="14" spans="1:28" s="237" customFormat="1" ht="117.75" customHeight="1" x14ac:dyDescent="0.3">
      <c r="A14" s="310" t="s">
        <v>391</v>
      </c>
      <c r="B14" s="246" t="s">
        <v>278</v>
      </c>
      <c r="C14" s="173" t="s">
        <v>81</v>
      </c>
      <c r="D14" s="175" t="s">
        <v>279</v>
      </c>
      <c r="E14" s="174" t="s">
        <v>82</v>
      </c>
      <c r="F14" s="173" t="s">
        <v>417</v>
      </c>
      <c r="G14" s="174" t="s">
        <v>182</v>
      </c>
      <c r="H14" s="236"/>
      <c r="L14" s="236"/>
      <c r="O14" s="236"/>
      <c r="S14" s="236"/>
      <c r="V14" s="236"/>
      <c r="Z14" s="236"/>
    </row>
    <row r="15" spans="1:28" s="237" customFormat="1" ht="70.5" customHeight="1" x14ac:dyDescent="0.3">
      <c r="A15" s="310"/>
      <c r="B15" s="246" t="s">
        <v>280</v>
      </c>
      <c r="C15" s="174" t="s">
        <v>407</v>
      </c>
      <c r="D15" s="174" t="s">
        <v>281</v>
      </c>
      <c r="E15" s="174" t="s">
        <v>82</v>
      </c>
      <c r="F15" s="174" t="s">
        <v>419</v>
      </c>
      <c r="G15" s="174" t="s">
        <v>282</v>
      </c>
      <c r="H15" s="236"/>
      <c r="L15" s="236"/>
      <c r="O15" s="236"/>
      <c r="S15" s="236"/>
      <c r="V15" s="236"/>
      <c r="Z15" s="236"/>
    </row>
    <row r="16" spans="1:28" s="237" customFormat="1" ht="77.25" customHeight="1" x14ac:dyDescent="0.3">
      <c r="A16" s="310"/>
      <c r="B16" s="246" t="s">
        <v>283</v>
      </c>
      <c r="C16" s="174" t="s">
        <v>394</v>
      </c>
      <c r="D16" s="174" t="s">
        <v>395</v>
      </c>
      <c r="E16" s="174" t="s">
        <v>39</v>
      </c>
      <c r="F16" s="174" t="s">
        <v>418</v>
      </c>
      <c r="G16" s="174" t="s">
        <v>141</v>
      </c>
      <c r="H16" s="236"/>
      <c r="L16" s="236"/>
      <c r="O16" s="236"/>
      <c r="S16" s="236"/>
      <c r="V16" s="236"/>
      <c r="Z16" s="236"/>
    </row>
    <row r="17" spans="1:28" s="237" customFormat="1" ht="57" x14ac:dyDescent="0.3">
      <c r="A17" s="310"/>
      <c r="B17" s="246" t="s">
        <v>284</v>
      </c>
      <c r="C17" s="174" t="s">
        <v>285</v>
      </c>
      <c r="D17" s="174" t="s">
        <v>461</v>
      </c>
      <c r="E17" s="174" t="s">
        <v>82</v>
      </c>
      <c r="F17" s="173" t="s">
        <v>67</v>
      </c>
      <c r="G17" s="174" t="s">
        <v>286</v>
      </c>
      <c r="H17" s="236"/>
      <c r="L17" s="236"/>
      <c r="O17" s="236"/>
      <c r="S17" s="236"/>
      <c r="V17" s="236"/>
      <c r="Z17" s="236"/>
    </row>
    <row r="18" spans="1:28" ht="33.6" customHeight="1" thickBot="1" x14ac:dyDescent="0.35">
      <c r="G18" s="172" t="s">
        <v>49</v>
      </c>
      <c r="H18" s="239" t="str">
        <f>IFERROR(AVERAGE(H5:H17),"")</f>
        <v/>
      </c>
      <c r="K18" s="172" t="s">
        <v>49</v>
      </c>
      <c r="L18" s="239" t="str">
        <f>IFERROR(AVERAGE(L5:L17),"")</f>
        <v/>
      </c>
      <c r="N18" s="172" t="s">
        <v>49</v>
      </c>
      <c r="O18" s="239" t="str">
        <f>IFERROR(AVERAGE(O5:O17),"")</f>
        <v/>
      </c>
      <c r="R18" s="172" t="s">
        <v>49</v>
      </c>
      <c r="S18" s="239" t="str">
        <f>IFERROR(AVERAGE(S5:S17),"")</f>
        <v/>
      </c>
      <c r="U18" s="172" t="s">
        <v>49</v>
      </c>
      <c r="V18" s="239" t="str">
        <f>IFERROR(AVERAGE(V5:V17),"")</f>
        <v/>
      </c>
      <c r="Y18" s="172" t="s">
        <v>49</v>
      </c>
      <c r="Z18" s="239" t="str">
        <f>IFERROR(AVERAGE(Z5:Z17),"")</f>
        <v/>
      </c>
    </row>
    <row r="19" spans="1:28" s="201" customFormat="1" ht="40.5" customHeight="1" x14ac:dyDescent="0.3">
      <c r="B19" s="249"/>
    </row>
    <row r="20" spans="1:28" s="201" customFormat="1" ht="14.25" customHeight="1" x14ac:dyDescent="0.3">
      <c r="B20" s="249"/>
    </row>
    <row r="21" spans="1:28" s="201" customFormat="1" ht="14.25" customHeight="1" x14ac:dyDescent="0.3">
      <c r="B21" s="249"/>
    </row>
    <row r="22" spans="1:28" s="201" customFormat="1" ht="14.25" customHeight="1" thickBot="1" x14ac:dyDescent="0.35">
      <c r="B22" s="249"/>
    </row>
    <row r="23" spans="1:28" s="201" customFormat="1" ht="18.75" customHeight="1" x14ac:dyDescent="0.3">
      <c r="B23" s="249"/>
      <c r="H23" s="302" t="s">
        <v>51</v>
      </c>
      <c r="I23" s="303"/>
      <c r="J23" s="307"/>
      <c r="K23" s="291"/>
      <c r="L23" s="291"/>
      <c r="M23" s="291"/>
      <c r="N23" s="292"/>
      <c r="O23" s="302" t="s">
        <v>52</v>
      </c>
      <c r="P23" s="303"/>
      <c r="Q23" s="307"/>
      <c r="R23" s="291"/>
      <c r="S23" s="291"/>
      <c r="T23" s="291"/>
      <c r="U23" s="292"/>
      <c r="V23" s="302" t="s">
        <v>53</v>
      </c>
      <c r="W23" s="303"/>
      <c r="X23" s="307"/>
      <c r="Y23" s="291"/>
      <c r="Z23" s="291"/>
      <c r="AA23" s="291"/>
      <c r="AB23" s="292"/>
    </row>
    <row r="24" spans="1:28" s="201" customFormat="1" ht="18.75" customHeight="1" x14ac:dyDescent="0.3">
      <c r="B24" s="249"/>
      <c r="C24" s="40"/>
      <c r="H24" s="304"/>
      <c r="I24" s="260"/>
      <c r="J24" s="258"/>
      <c r="K24" s="259"/>
      <c r="L24" s="259"/>
      <c r="M24" s="259"/>
      <c r="N24" s="293"/>
      <c r="O24" s="304"/>
      <c r="P24" s="260"/>
      <c r="Q24" s="258"/>
      <c r="R24" s="259"/>
      <c r="S24" s="259"/>
      <c r="T24" s="259"/>
      <c r="U24" s="293"/>
      <c r="V24" s="304"/>
      <c r="W24" s="260"/>
      <c r="X24" s="258"/>
      <c r="Y24" s="259"/>
      <c r="Z24" s="259"/>
      <c r="AA24" s="259"/>
      <c r="AB24" s="293"/>
    </row>
    <row r="25" spans="1:28" s="201" customFormat="1" ht="18.75" customHeight="1" x14ac:dyDescent="0.3">
      <c r="B25" s="249"/>
      <c r="H25" s="304"/>
      <c r="I25" s="260"/>
      <c r="J25" s="258"/>
      <c r="K25" s="259"/>
      <c r="L25" s="259"/>
      <c r="M25" s="259"/>
      <c r="N25" s="293"/>
      <c r="O25" s="304"/>
      <c r="P25" s="260"/>
      <c r="Q25" s="258"/>
      <c r="R25" s="259"/>
      <c r="S25" s="259"/>
      <c r="T25" s="259"/>
      <c r="U25" s="293"/>
      <c r="V25" s="304"/>
      <c r="W25" s="260"/>
      <c r="X25" s="258"/>
      <c r="Y25" s="259"/>
      <c r="Z25" s="259"/>
      <c r="AA25" s="259"/>
      <c r="AB25" s="293"/>
    </row>
    <row r="26" spans="1:28" s="201" customFormat="1" ht="18.75" customHeight="1" x14ac:dyDescent="0.3">
      <c r="B26" s="249"/>
      <c r="H26" s="304"/>
      <c r="I26" s="260"/>
      <c r="J26" s="258"/>
      <c r="K26" s="259"/>
      <c r="L26" s="259"/>
      <c r="M26" s="259"/>
      <c r="N26" s="293"/>
      <c r="O26" s="304"/>
      <c r="P26" s="260"/>
      <c r="Q26" s="258"/>
      <c r="R26" s="259"/>
      <c r="S26" s="259"/>
      <c r="T26" s="259"/>
      <c r="U26" s="293"/>
      <c r="V26" s="304"/>
      <c r="W26" s="260"/>
      <c r="X26" s="258"/>
      <c r="Y26" s="259"/>
      <c r="Z26" s="259"/>
      <c r="AA26" s="259"/>
      <c r="AB26" s="293"/>
    </row>
    <row r="27" spans="1:28" s="201" customFormat="1" ht="18.75" customHeight="1" x14ac:dyDescent="0.3">
      <c r="B27" s="249"/>
      <c r="H27" s="304"/>
      <c r="I27" s="260"/>
      <c r="J27" s="258"/>
      <c r="K27" s="259"/>
      <c r="L27" s="259"/>
      <c r="M27" s="259"/>
      <c r="N27" s="293"/>
      <c r="O27" s="304"/>
      <c r="P27" s="260"/>
      <c r="Q27" s="258"/>
      <c r="R27" s="259"/>
      <c r="S27" s="259"/>
      <c r="T27" s="259"/>
      <c r="U27" s="293"/>
      <c r="V27" s="304"/>
      <c r="W27" s="260"/>
      <c r="X27" s="258"/>
      <c r="Y27" s="259"/>
      <c r="Z27" s="259"/>
      <c r="AA27" s="259"/>
      <c r="AB27" s="293"/>
    </row>
    <row r="28" spans="1:28" s="201" customFormat="1" ht="18.75" customHeight="1" thickBot="1" x14ac:dyDescent="0.35">
      <c r="B28" s="249"/>
      <c r="H28" s="305"/>
      <c r="I28" s="306"/>
      <c r="J28" s="294"/>
      <c r="K28" s="295"/>
      <c r="L28" s="295"/>
      <c r="M28" s="295"/>
      <c r="N28" s="296"/>
      <c r="O28" s="305"/>
      <c r="P28" s="306"/>
      <c r="Q28" s="294"/>
      <c r="R28" s="295"/>
      <c r="S28" s="295"/>
      <c r="T28" s="295"/>
      <c r="U28" s="296"/>
      <c r="V28" s="305"/>
      <c r="W28" s="306"/>
      <c r="X28" s="294"/>
      <c r="Y28" s="295"/>
      <c r="Z28" s="295"/>
      <c r="AA28" s="295"/>
      <c r="AB28" s="296"/>
    </row>
  </sheetData>
  <mergeCells count="27">
    <mergeCell ref="A1:AB1"/>
    <mergeCell ref="A2:A4"/>
    <mergeCell ref="B2:B4"/>
    <mergeCell ref="C2:C4"/>
    <mergeCell ref="D2:D4"/>
    <mergeCell ref="E2:E4"/>
    <mergeCell ref="F2:F4"/>
    <mergeCell ref="G2:G4"/>
    <mergeCell ref="H2:N2"/>
    <mergeCell ref="O2:U2"/>
    <mergeCell ref="V2:AB2"/>
    <mergeCell ref="H3:J3"/>
    <mergeCell ref="L3:N3"/>
    <mergeCell ref="O3:Q3"/>
    <mergeCell ref="S3:U3"/>
    <mergeCell ref="V3:X3"/>
    <mergeCell ref="Z3:AB3"/>
    <mergeCell ref="Q23:U28"/>
    <mergeCell ref="V23:W28"/>
    <mergeCell ref="X23:AB28"/>
    <mergeCell ref="A5:A7"/>
    <mergeCell ref="A9:A10"/>
    <mergeCell ref="A11:A13"/>
    <mergeCell ref="A14:A17"/>
    <mergeCell ref="H23:I28"/>
    <mergeCell ref="J23:N28"/>
    <mergeCell ref="O23:P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B1000"/>
  <sheetViews>
    <sheetView showGridLines="0" zoomScale="80" zoomScaleNormal="80" workbookViewId="0">
      <selection activeCell="C5" sqref="C5"/>
    </sheetView>
  </sheetViews>
  <sheetFormatPr baseColWidth="10" defaultColWidth="12.625" defaultRowHeight="15" customHeight="1" x14ac:dyDescent="0.2"/>
  <cols>
    <col min="1" max="1" width="18.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3.5" customWidth="1"/>
    <col min="10" max="10" width="31.125" customWidth="1"/>
    <col min="11" max="11" width="30.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274" t="s">
        <v>177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row>
    <row r="2" spans="1:28" ht="18" customHeight="1" x14ac:dyDescent="0.2">
      <c r="A2" s="277" t="s">
        <v>54</v>
      </c>
      <c r="B2" s="280" t="s">
        <v>22</v>
      </c>
      <c r="C2" s="280" t="s">
        <v>23</v>
      </c>
      <c r="D2" s="280" t="s">
        <v>24</v>
      </c>
      <c r="E2" s="277" t="s">
        <v>25</v>
      </c>
      <c r="F2" s="280" t="s">
        <v>55</v>
      </c>
      <c r="G2" s="297" t="s">
        <v>56</v>
      </c>
      <c r="H2" s="285" t="s">
        <v>165</v>
      </c>
      <c r="I2" s="319"/>
      <c r="J2" s="319"/>
      <c r="K2" s="319"/>
      <c r="L2" s="319"/>
      <c r="M2" s="319"/>
      <c r="N2" s="320"/>
      <c r="O2" s="285" t="s">
        <v>166</v>
      </c>
      <c r="P2" s="319"/>
      <c r="Q2" s="319"/>
      <c r="R2" s="319"/>
      <c r="S2" s="319"/>
      <c r="T2" s="319"/>
      <c r="U2" s="320"/>
      <c r="V2" s="285" t="s">
        <v>167</v>
      </c>
      <c r="W2" s="319"/>
      <c r="X2" s="319"/>
      <c r="Y2" s="319"/>
      <c r="Z2" s="319"/>
      <c r="AA2" s="319"/>
      <c r="AB2" s="320"/>
    </row>
    <row r="3" spans="1:28" ht="27.75" customHeight="1" x14ac:dyDescent="0.2">
      <c r="A3" s="315"/>
      <c r="B3" s="315"/>
      <c r="C3" s="315"/>
      <c r="D3" s="315"/>
      <c r="E3" s="317"/>
      <c r="F3" s="315"/>
      <c r="G3" s="334"/>
      <c r="H3" s="282" t="s">
        <v>28</v>
      </c>
      <c r="I3" s="321"/>
      <c r="J3" s="322"/>
      <c r="K3" s="6" t="s">
        <v>29</v>
      </c>
      <c r="L3" s="288" t="s">
        <v>30</v>
      </c>
      <c r="M3" s="321"/>
      <c r="N3" s="323"/>
      <c r="O3" s="282" t="s">
        <v>28</v>
      </c>
      <c r="P3" s="321"/>
      <c r="Q3" s="322"/>
      <c r="R3" s="6" t="s">
        <v>29</v>
      </c>
      <c r="S3" s="288" t="s">
        <v>30</v>
      </c>
      <c r="T3" s="321"/>
      <c r="U3" s="323"/>
      <c r="V3" s="282" t="s">
        <v>28</v>
      </c>
      <c r="W3" s="321"/>
      <c r="X3" s="322"/>
      <c r="Y3" s="6" t="s">
        <v>29</v>
      </c>
      <c r="Z3" s="288" t="s">
        <v>30</v>
      </c>
      <c r="AA3" s="321"/>
      <c r="AB3" s="323"/>
    </row>
    <row r="4" spans="1:28" ht="29.25" customHeight="1" x14ac:dyDescent="0.2">
      <c r="A4" s="316"/>
      <c r="B4" s="316"/>
      <c r="C4" s="316"/>
      <c r="D4" s="316"/>
      <c r="E4" s="318"/>
      <c r="F4" s="316"/>
      <c r="G4" s="335"/>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156.75" x14ac:dyDescent="0.2">
      <c r="A5" s="23" t="s">
        <v>57</v>
      </c>
      <c r="B5" s="24">
        <v>1.1000000000000001</v>
      </c>
      <c r="C5" s="12" t="s">
        <v>293</v>
      </c>
      <c r="D5" s="12" t="s">
        <v>178</v>
      </c>
      <c r="E5" s="240" t="s">
        <v>380</v>
      </c>
      <c r="F5" s="12"/>
      <c r="G5" s="241" t="s">
        <v>381</v>
      </c>
      <c r="H5" s="44"/>
      <c r="I5" s="45"/>
      <c r="J5" s="45"/>
      <c r="K5" s="16"/>
      <c r="L5" s="17"/>
      <c r="M5" s="16"/>
      <c r="N5" s="19"/>
      <c r="O5" s="44"/>
      <c r="P5" s="45"/>
      <c r="Q5" s="45"/>
      <c r="R5" s="16"/>
      <c r="S5" s="17"/>
      <c r="T5" s="16"/>
      <c r="U5" s="19"/>
      <c r="V5" s="44"/>
      <c r="W5" s="45"/>
      <c r="X5" s="45"/>
      <c r="Y5" s="16"/>
      <c r="Z5" s="17"/>
      <c r="AA5" s="16"/>
      <c r="AB5" s="19"/>
    </row>
    <row r="6" spans="1:28" ht="57" x14ac:dyDescent="0.2">
      <c r="A6" s="342" t="s">
        <v>183</v>
      </c>
      <c r="B6" s="24">
        <v>2.1</v>
      </c>
      <c r="C6" s="159" t="s">
        <v>184</v>
      </c>
      <c r="D6" s="12" t="s">
        <v>59</v>
      </c>
      <c r="E6" s="12" t="s">
        <v>287</v>
      </c>
      <c r="F6" s="12" t="s">
        <v>292</v>
      </c>
      <c r="G6" s="160" t="s">
        <v>182</v>
      </c>
      <c r="H6" s="148"/>
      <c r="I6" s="50"/>
      <c r="J6" s="50"/>
      <c r="K6" s="16"/>
      <c r="L6" s="30"/>
      <c r="M6" s="45"/>
      <c r="N6" s="51"/>
      <c r="O6" s="148"/>
      <c r="P6" s="50"/>
      <c r="Q6" s="50"/>
      <c r="R6" s="16"/>
      <c r="S6" s="30"/>
      <c r="T6" s="45"/>
      <c r="U6" s="51"/>
      <c r="V6" s="148"/>
      <c r="W6" s="50"/>
      <c r="X6" s="50"/>
      <c r="Y6" s="16"/>
      <c r="Z6" s="30"/>
      <c r="AA6" s="45"/>
      <c r="AB6" s="51"/>
    </row>
    <row r="7" spans="1:28" ht="57" x14ac:dyDescent="0.2">
      <c r="A7" s="343"/>
      <c r="B7" s="24">
        <v>2.2000000000000002</v>
      </c>
      <c r="C7" s="159" t="s">
        <v>185</v>
      </c>
      <c r="D7" s="159" t="s">
        <v>186</v>
      </c>
      <c r="E7" s="12" t="s">
        <v>38</v>
      </c>
      <c r="F7" s="12" t="s">
        <v>292</v>
      </c>
      <c r="G7" s="160" t="s">
        <v>141</v>
      </c>
      <c r="H7" s="149"/>
      <c r="I7" s="150"/>
      <c r="J7" s="150"/>
      <c r="K7" s="16"/>
      <c r="L7" s="30"/>
      <c r="M7" s="45"/>
      <c r="N7" s="51"/>
      <c r="O7" s="149"/>
      <c r="P7" s="150"/>
      <c r="Q7" s="150"/>
      <c r="R7" s="16"/>
      <c r="S7" s="30"/>
      <c r="T7" s="45"/>
      <c r="U7" s="51"/>
      <c r="V7" s="149"/>
      <c r="W7" s="150"/>
      <c r="X7" s="150"/>
      <c r="Y7" s="16"/>
      <c r="Z7" s="30"/>
      <c r="AA7" s="45"/>
      <c r="AB7" s="51"/>
    </row>
    <row r="8" spans="1:28" ht="128.25" x14ac:dyDescent="0.2">
      <c r="A8" s="342" t="s">
        <v>191</v>
      </c>
      <c r="B8" s="24">
        <v>3.1</v>
      </c>
      <c r="C8" s="12" t="s">
        <v>58</v>
      </c>
      <c r="D8" s="159" t="s">
        <v>180</v>
      </c>
      <c r="E8" s="12" t="s">
        <v>39</v>
      </c>
      <c r="F8" s="12" t="s">
        <v>396</v>
      </c>
      <c r="G8" s="63" t="s">
        <v>141</v>
      </c>
      <c r="H8" s="149"/>
      <c r="I8" s="150"/>
      <c r="J8" s="150"/>
      <c r="K8" s="16"/>
      <c r="L8" s="30"/>
      <c r="M8" s="45"/>
      <c r="N8" s="51"/>
      <c r="O8" s="149"/>
      <c r="P8" s="150"/>
      <c r="Q8" s="150"/>
      <c r="R8" s="16"/>
      <c r="S8" s="30"/>
      <c r="T8" s="45"/>
      <c r="U8" s="51"/>
      <c r="V8" s="149"/>
      <c r="W8" s="150"/>
      <c r="X8" s="150"/>
      <c r="Y8" s="16"/>
      <c r="Z8" s="30"/>
      <c r="AA8" s="45"/>
      <c r="AB8" s="51"/>
    </row>
    <row r="9" spans="1:28" ht="99.75" x14ac:dyDescent="0.2">
      <c r="A9" s="343"/>
      <c r="B9" s="24">
        <v>3.2</v>
      </c>
      <c r="C9" s="159" t="s">
        <v>192</v>
      </c>
      <c r="D9" s="159" t="s">
        <v>193</v>
      </c>
      <c r="E9" s="159" t="s">
        <v>65</v>
      </c>
      <c r="F9" s="12" t="s">
        <v>295</v>
      </c>
      <c r="G9" s="161" t="s">
        <v>141</v>
      </c>
      <c r="H9" s="149"/>
      <c r="I9" s="150"/>
      <c r="J9" s="150"/>
      <c r="K9" s="16"/>
      <c r="L9" s="30"/>
      <c r="M9" s="45"/>
      <c r="N9" s="51"/>
      <c r="O9" s="149"/>
      <c r="P9" s="150"/>
      <c r="Q9" s="150"/>
      <c r="R9" s="16"/>
      <c r="S9" s="30"/>
      <c r="T9" s="45"/>
      <c r="U9" s="51"/>
      <c r="V9" s="149"/>
      <c r="W9" s="150"/>
      <c r="X9" s="150"/>
      <c r="Y9" s="16"/>
      <c r="Z9" s="30"/>
      <c r="AA9" s="45"/>
      <c r="AB9" s="51"/>
    </row>
    <row r="10" spans="1:28" ht="85.5" x14ac:dyDescent="0.2">
      <c r="A10" s="324" t="s">
        <v>60</v>
      </c>
      <c r="B10" s="24">
        <v>3.1</v>
      </c>
      <c r="C10" s="12" t="s">
        <v>61</v>
      </c>
      <c r="D10" s="12" t="s">
        <v>62</v>
      </c>
      <c r="E10" s="12" t="s">
        <v>38</v>
      </c>
      <c r="F10" s="12" t="s">
        <v>294</v>
      </c>
      <c r="G10" s="25" t="s">
        <v>179</v>
      </c>
      <c r="H10" s="44"/>
      <c r="I10" s="45"/>
      <c r="J10" s="45"/>
      <c r="K10" s="16"/>
      <c r="L10" s="17"/>
      <c r="M10" s="45"/>
      <c r="N10" s="19"/>
      <c r="O10" s="44"/>
      <c r="P10" s="45"/>
      <c r="Q10" s="45"/>
      <c r="R10" s="16"/>
      <c r="S10" s="17"/>
      <c r="T10" s="45"/>
      <c r="U10" s="19"/>
      <c r="V10" s="44"/>
      <c r="W10" s="45"/>
      <c r="X10" s="45"/>
      <c r="Y10" s="16"/>
      <c r="Z10" s="17"/>
      <c r="AA10" s="45"/>
      <c r="AB10" s="19"/>
    </row>
    <row r="11" spans="1:28" ht="85.5" x14ac:dyDescent="0.2">
      <c r="A11" s="325"/>
      <c r="B11" s="24">
        <v>3.2</v>
      </c>
      <c r="C11" s="159" t="s">
        <v>181</v>
      </c>
      <c r="D11" s="12" t="s">
        <v>63</v>
      </c>
      <c r="E11" s="12" t="s">
        <v>38</v>
      </c>
      <c r="F11" s="12" t="s">
        <v>292</v>
      </c>
      <c r="G11" s="160" t="s">
        <v>141</v>
      </c>
      <c r="H11" s="151"/>
      <c r="I11" s="55"/>
      <c r="J11" s="55"/>
      <c r="K11" s="152"/>
      <c r="L11" s="153"/>
      <c r="M11" s="55"/>
      <c r="N11" s="154"/>
      <c r="O11" s="151"/>
      <c r="P11" s="55"/>
      <c r="Q11" s="55"/>
      <c r="R11" s="152"/>
      <c r="S11" s="153"/>
      <c r="T11" s="55"/>
      <c r="U11" s="154"/>
      <c r="V11" s="151"/>
      <c r="W11" s="55"/>
      <c r="X11" s="55"/>
      <c r="Y11" s="152"/>
      <c r="Z11" s="153"/>
      <c r="AA11" s="55"/>
      <c r="AB11" s="154"/>
    </row>
    <row r="12" spans="1:28" ht="99.75" x14ac:dyDescent="0.2">
      <c r="A12" s="324" t="s">
        <v>64</v>
      </c>
      <c r="B12" s="24">
        <v>4.0999999999999996</v>
      </c>
      <c r="C12" s="159" t="s">
        <v>188</v>
      </c>
      <c r="D12" s="159" t="s">
        <v>189</v>
      </c>
      <c r="E12" s="12" t="s">
        <v>38</v>
      </c>
      <c r="F12" s="12" t="s">
        <v>292</v>
      </c>
      <c r="G12" s="160" t="s">
        <v>139</v>
      </c>
      <c r="H12" s="151"/>
      <c r="I12" s="55"/>
      <c r="J12" s="55"/>
      <c r="K12" s="152"/>
      <c r="L12" s="153"/>
      <c r="M12" s="55"/>
      <c r="N12" s="154"/>
      <c r="O12" s="151"/>
      <c r="P12" s="55"/>
      <c r="Q12" s="55"/>
      <c r="R12" s="152"/>
      <c r="S12" s="153"/>
      <c r="T12" s="55"/>
      <c r="U12" s="154"/>
      <c r="V12" s="151"/>
      <c r="W12" s="55"/>
      <c r="X12" s="55"/>
      <c r="Y12" s="152"/>
      <c r="Z12" s="153"/>
      <c r="AA12" s="55"/>
      <c r="AB12" s="154"/>
    </row>
    <row r="13" spans="1:28" ht="129" thickBot="1" x14ac:dyDescent="0.25">
      <c r="A13" s="325"/>
      <c r="B13" s="24">
        <v>4.2</v>
      </c>
      <c r="C13" s="159" t="s">
        <v>187</v>
      </c>
      <c r="D13" s="159" t="s">
        <v>190</v>
      </c>
      <c r="E13" s="12" t="s">
        <v>38</v>
      </c>
      <c r="F13" s="12" t="s">
        <v>434</v>
      </c>
      <c r="G13" s="25" t="s">
        <v>141</v>
      </c>
      <c r="H13" s="52"/>
      <c r="I13" s="45"/>
      <c r="J13" s="156"/>
      <c r="K13" s="152"/>
      <c r="L13" s="153"/>
      <c r="M13" s="16"/>
      <c r="N13" s="154"/>
      <c r="O13" s="151"/>
      <c r="P13" s="45"/>
      <c r="Q13" s="156"/>
      <c r="R13" s="152"/>
      <c r="S13" s="153"/>
      <c r="T13" s="16"/>
      <c r="U13" s="154"/>
      <c r="V13" s="151"/>
      <c r="W13" s="45"/>
      <c r="X13" s="156"/>
      <c r="Y13" s="152"/>
      <c r="Z13" s="153"/>
      <c r="AA13" s="16"/>
      <c r="AB13" s="19"/>
    </row>
    <row r="14" spans="1:28" ht="40.5" customHeight="1" thickBot="1" x14ac:dyDescent="0.25">
      <c r="A14" s="43"/>
      <c r="B14" s="43"/>
      <c r="C14" s="43"/>
      <c r="D14" s="43"/>
      <c r="E14" s="43"/>
      <c r="F14" s="43"/>
      <c r="G14" s="41" t="s">
        <v>49</v>
      </c>
      <c r="H14" s="42" t="str">
        <f>IFERROR(AVERAGE(H5:H13),"")</f>
        <v/>
      </c>
      <c r="I14" s="155"/>
      <c r="J14" s="155"/>
      <c r="K14" s="157" t="s">
        <v>50</v>
      </c>
      <c r="L14" s="158" t="str">
        <f>IFERROR(AVERAGE(L5:L13),"")</f>
        <v/>
      </c>
      <c r="M14" s="155"/>
      <c r="N14" s="157" t="s">
        <v>49</v>
      </c>
      <c r="O14" s="158" t="str">
        <f>IFERROR(AVERAGE(O5:O13),"")</f>
        <v/>
      </c>
      <c r="P14" s="155"/>
      <c r="Q14" s="155"/>
      <c r="R14" s="157" t="s">
        <v>50</v>
      </c>
      <c r="S14" s="158" t="str">
        <f>IFERROR(AVERAGE(S5:S13),"")</f>
        <v/>
      </c>
      <c r="T14" s="155"/>
      <c r="U14" s="157" t="s">
        <v>49</v>
      </c>
      <c r="V14" s="158" t="str">
        <f>IFERROR(AVERAGE(V5:V13),"")</f>
        <v/>
      </c>
      <c r="W14" s="155"/>
      <c r="X14" s="155"/>
      <c r="Y14" s="157" t="s">
        <v>50</v>
      </c>
      <c r="Z14" s="158" t="str">
        <f>IFERROR(AVERAGE(Z5:Z13),"")</f>
        <v/>
      </c>
      <c r="AA14" s="155"/>
      <c r="AB14" s="155"/>
    </row>
    <row r="15" spans="1:28" ht="40.5" customHeight="1" x14ac:dyDescent="0.2">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ht="14.25" customHeight="1"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ht="14.25" customHeight="1" x14ac:dyDescent="0.2">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row>
    <row r="18" spans="1:28" ht="14.25" customHeight="1"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ht="20.25" customHeight="1" x14ac:dyDescent="0.2">
      <c r="A19" s="43"/>
      <c r="B19" s="43"/>
      <c r="C19" s="43"/>
      <c r="D19" s="43"/>
      <c r="E19" s="43"/>
      <c r="F19" s="43"/>
      <c r="G19" s="43"/>
      <c r="H19" s="336" t="s">
        <v>51</v>
      </c>
      <c r="I19" s="337"/>
      <c r="J19" s="307"/>
      <c r="K19" s="326"/>
      <c r="L19" s="326"/>
      <c r="M19" s="326"/>
      <c r="N19" s="327"/>
      <c r="O19" s="336" t="s">
        <v>52</v>
      </c>
      <c r="P19" s="337"/>
      <c r="Q19" s="307"/>
      <c r="R19" s="326"/>
      <c r="S19" s="326"/>
      <c r="T19" s="326"/>
      <c r="U19" s="327"/>
      <c r="V19" s="336" t="s">
        <v>53</v>
      </c>
      <c r="W19" s="337"/>
      <c r="X19" s="307"/>
      <c r="Y19" s="326"/>
      <c r="Z19" s="326"/>
      <c r="AA19" s="326"/>
      <c r="AB19" s="327"/>
    </row>
    <row r="20" spans="1:28" ht="20.25" customHeight="1" x14ac:dyDescent="0.2">
      <c r="A20" s="43"/>
      <c r="B20" s="43"/>
      <c r="C20" s="43"/>
      <c r="D20" s="43"/>
      <c r="E20" s="43"/>
      <c r="F20" s="43"/>
      <c r="G20" s="43"/>
      <c r="H20" s="338"/>
      <c r="I20" s="339"/>
      <c r="J20" s="328"/>
      <c r="K20" s="329"/>
      <c r="L20" s="329"/>
      <c r="M20" s="329"/>
      <c r="N20" s="330"/>
      <c r="O20" s="338"/>
      <c r="P20" s="339"/>
      <c r="Q20" s="328"/>
      <c r="R20" s="329"/>
      <c r="S20" s="329"/>
      <c r="T20" s="329"/>
      <c r="U20" s="330"/>
      <c r="V20" s="338"/>
      <c r="W20" s="339"/>
      <c r="X20" s="328"/>
      <c r="Y20" s="329"/>
      <c r="Z20" s="329"/>
      <c r="AA20" s="329"/>
      <c r="AB20" s="330"/>
    </row>
    <row r="21" spans="1:28" ht="20.25" customHeight="1" x14ac:dyDescent="0.2">
      <c r="A21" s="43"/>
      <c r="B21" s="43"/>
      <c r="C21" s="43"/>
      <c r="D21" s="43"/>
      <c r="E21" s="43"/>
      <c r="F21" s="43"/>
      <c r="G21" s="43"/>
      <c r="H21" s="338"/>
      <c r="I21" s="339"/>
      <c r="J21" s="328"/>
      <c r="K21" s="329"/>
      <c r="L21" s="329"/>
      <c r="M21" s="329"/>
      <c r="N21" s="330"/>
      <c r="O21" s="338"/>
      <c r="P21" s="339"/>
      <c r="Q21" s="328"/>
      <c r="R21" s="329"/>
      <c r="S21" s="329"/>
      <c r="T21" s="329"/>
      <c r="U21" s="330"/>
      <c r="V21" s="338"/>
      <c r="W21" s="339"/>
      <c r="X21" s="328"/>
      <c r="Y21" s="329"/>
      <c r="Z21" s="329"/>
      <c r="AA21" s="329"/>
      <c r="AB21" s="330"/>
    </row>
    <row r="22" spans="1:28" ht="20.25" customHeight="1" x14ac:dyDescent="0.2">
      <c r="A22" s="43"/>
      <c r="B22" s="43"/>
      <c r="C22" s="43"/>
      <c r="D22" s="43"/>
      <c r="E22" s="43"/>
      <c r="F22" s="43"/>
      <c r="G22" s="43"/>
      <c r="H22" s="338"/>
      <c r="I22" s="339"/>
      <c r="J22" s="328"/>
      <c r="K22" s="329"/>
      <c r="L22" s="329"/>
      <c r="M22" s="329"/>
      <c r="N22" s="330"/>
      <c r="O22" s="338"/>
      <c r="P22" s="339"/>
      <c r="Q22" s="328"/>
      <c r="R22" s="329"/>
      <c r="S22" s="329"/>
      <c r="T22" s="329"/>
      <c r="U22" s="330"/>
      <c r="V22" s="338"/>
      <c r="W22" s="339"/>
      <c r="X22" s="328"/>
      <c r="Y22" s="329"/>
      <c r="Z22" s="329"/>
      <c r="AA22" s="329"/>
      <c r="AB22" s="330"/>
    </row>
    <row r="23" spans="1:28" ht="20.25" customHeight="1" x14ac:dyDescent="0.2">
      <c r="A23" s="43"/>
      <c r="B23" s="43"/>
      <c r="C23" s="43"/>
      <c r="D23" s="43"/>
      <c r="E23" s="43"/>
      <c r="F23" s="43"/>
      <c r="G23" s="43"/>
      <c r="H23" s="338"/>
      <c r="I23" s="339"/>
      <c r="J23" s="328"/>
      <c r="K23" s="329"/>
      <c r="L23" s="329"/>
      <c r="M23" s="329"/>
      <c r="N23" s="330"/>
      <c r="O23" s="338"/>
      <c r="P23" s="339"/>
      <c r="Q23" s="328"/>
      <c r="R23" s="329"/>
      <c r="S23" s="329"/>
      <c r="T23" s="329"/>
      <c r="U23" s="330"/>
      <c r="V23" s="338"/>
      <c r="W23" s="339"/>
      <c r="X23" s="328"/>
      <c r="Y23" s="329"/>
      <c r="Z23" s="329"/>
      <c r="AA23" s="329"/>
      <c r="AB23" s="330"/>
    </row>
    <row r="24" spans="1:28" ht="20.25" customHeight="1" x14ac:dyDescent="0.2">
      <c r="A24" s="43"/>
      <c r="B24" s="43"/>
      <c r="C24" s="43"/>
      <c r="D24" s="43"/>
      <c r="E24" s="43"/>
      <c r="F24" s="43"/>
      <c r="G24" s="43"/>
      <c r="H24" s="340"/>
      <c r="I24" s="341"/>
      <c r="J24" s="331"/>
      <c r="K24" s="332"/>
      <c r="L24" s="332"/>
      <c r="M24" s="332"/>
      <c r="N24" s="333"/>
      <c r="O24" s="340"/>
      <c r="P24" s="341"/>
      <c r="Q24" s="331"/>
      <c r="R24" s="332"/>
      <c r="S24" s="332"/>
      <c r="T24" s="332"/>
      <c r="U24" s="333"/>
      <c r="V24" s="340"/>
      <c r="W24" s="341"/>
      <c r="X24" s="331"/>
      <c r="Y24" s="332"/>
      <c r="Z24" s="332"/>
      <c r="AA24" s="332"/>
      <c r="AB24" s="333"/>
    </row>
    <row r="25" spans="1:28" ht="14.25"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4.25" customHeight="1" x14ac:dyDescent="0.2">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4.2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4.2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4.25"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4.25"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4.2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4.2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4.2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4.2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4.25"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4.25" customHeight="1" x14ac:dyDescent="0.2">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4.25" customHeight="1" x14ac:dyDescent="0.2">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4.25"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4.25" customHeight="1"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4.25"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4.25"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4.2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4.2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4.2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4.25"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4.2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4.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4.2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4.2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4.2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4.2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4.2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4.2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4.2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4.2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4.2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4.2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4.2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4.2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4.2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4.2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4.2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4.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4.2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4.2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4.2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4.2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4.2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4.2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4.2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4.2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4.2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4.2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4.2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4.2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4.2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4.2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4.2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4.2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4.2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4.2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4.2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4.2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4.2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4.2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4.2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4.2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4.2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4.2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4.2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4.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4.2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4.2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4.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4.2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4.2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4.2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4.2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4.2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4.2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4.2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4.2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4.2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4.2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4.2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4.2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4.2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4.2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4.2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4.2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4.2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4.2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4.2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4.2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4.2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4.2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4.2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4.2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4.2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4.2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4.2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4.2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4.2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4.2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4.2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4.2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4.2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4.2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4.2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4.2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4.2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4.2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4.2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4.2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4.2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4.2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4.2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4.2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4.2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4.2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4.2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4.2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4.2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4.2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4.2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4.2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4.2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4.2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4.2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4.2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4.2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4.2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4.2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4.2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4.2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4.2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4.2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4.2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4.2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4.2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4.2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4.2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4.2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4.2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4.2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4.2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4.2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4.2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4.2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4.2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4.2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4.2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4.2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4.2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4.2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4.2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4.2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4.2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4.2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4.2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4.2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4.2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4.2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4.2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4.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4.2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4.2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4.2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4.2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4.2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4.2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4.2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4.2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4.2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4.2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4.2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4.2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4.2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4.2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4.2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4.2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4.2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4.2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4.2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4.2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4.2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4.2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4.2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4.2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4.2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4.2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4.2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4.2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4.2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4.2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4.2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4.2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4.2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4.2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4.2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5.7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5.7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1:28" ht="15.7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1:28" ht="15.7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1:28" ht="15.7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1:28" ht="15.7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1:28" ht="15.7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1:28" ht="15.7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1:28" ht="15.7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1:28" ht="15.7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1:28" ht="15.7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1:28" ht="15.7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1:28" ht="15.7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1:28" ht="15.7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1:28" ht="15.7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1:28" ht="15.7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1:28" ht="15.7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1:28" ht="15.7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1:28" ht="15.7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1:28" ht="15.7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1:28" ht="15.7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1:28" ht="15.7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1:28" ht="15.7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row>
    <row r="244" spans="1:28" ht="15.7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row>
    <row r="245" spans="1:28" ht="15.7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row>
    <row r="246" spans="1:28" ht="15.7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row>
    <row r="247" spans="1:28" ht="15.7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row>
    <row r="248" spans="1:28" ht="15.7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row>
    <row r="249" spans="1:28" ht="15.7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row>
    <row r="250" spans="1:28" ht="15.7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row>
    <row r="251" spans="1:28" ht="15.7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row>
    <row r="252" spans="1:28" ht="15.7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row>
    <row r="253" spans="1:28" ht="15.7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row>
    <row r="254" spans="1:28" ht="15.7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row>
    <row r="255" spans="1:28" ht="15.7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row>
    <row r="256" spans="1:28" ht="15.7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row>
    <row r="257" spans="1:28" ht="15.7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row>
    <row r="258" spans="1:28" ht="15.7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row>
    <row r="259" spans="1:28" ht="15.7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row>
    <row r="260" spans="1:28" ht="15.7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row>
    <row r="261" spans="1:28" ht="15.7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row>
    <row r="262" spans="1:28" ht="15.7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row>
    <row r="263" spans="1:28" ht="15.7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row>
    <row r="264" spans="1:28" ht="15.7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row>
    <row r="265" spans="1:28" ht="15.7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row>
    <row r="266" spans="1:28" ht="15.7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row>
    <row r="267" spans="1:28" ht="15.7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row>
    <row r="268" spans="1:28" ht="15.7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row>
    <row r="269" spans="1:28" ht="15.7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row>
    <row r="270" spans="1:28" ht="15.7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row>
    <row r="271" spans="1:28" ht="15.7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row>
    <row r="272" spans="1:28" ht="15.7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row>
    <row r="273" spans="1:28" ht="15.7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row>
    <row r="274" spans="1:28" ht="15.7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row>
    <row r="275" spans="1:28" ht="15.7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row>
    <row r="276" spans="1:28" ht="15.7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row>
    <row r="277" spans="1:28" ht="15.7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row>
    <row r="278" spans="1:28" ht="15.7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row>
    <row r="279" spans="1:28" ht="15.7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row>
    <row r="280" spans="1:28" ht="15.7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row>
    <row r="281" spans="1:28" ht="15.7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row>
    <row r="282" spans="1:28" ht="15.7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row>
    <row r="283" spans="1:28" ht="15.7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row>
    <row r="284" spans="1:28" ht="15.7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row>
    <row r="285" spans="1:28" ht="15.7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row>
    <row r="286" spans="1:28" ht="15.7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row>
    <row r="287" spans="1:28" ht="15.7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row>
    <row r="288" spans="1:28" ht="15.7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row>
    <row r="289" spans="1:28" ht="15.7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row>
    <row r="290" spans="1:28" ht="15.7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row>
    <row r="291" spans="1:28" ht="15.7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row>
    <row r="292" spans="1:28" ht="15.7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row>
    <row r="293" spans="1:28" ht="15.7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row>
    <row r="294" spans="1:28" ht="15.7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row>
    <row r="295" spans="1:28" ht="15.7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row>
    <row r="296" spans="1:28" ht="15.7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row>
    <row r="297" spans="1:28" ht="15.7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row>
    <row r="298" spans="1:28" ht="15.7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row>
    <row r="299" spans="1:28" ht="15.7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row>
    <row r="300" spans="1:28" ht="15.7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row>
    <row r="301" spans="1:28" ht="15.7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row>
    <row r="302" spans="1:28" ht="15.7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row>
    <row r="303" spans="1:28" ht="15.7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row>
    <row r="304" spans="1:28" ht="15.7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row>
    <row r="305" spans="1:28" ht="15.7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row>
    <row r="306" spans="1:28" ht="15.7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row>
    <row r="307" spans="1:28" ht="15.7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row>
    <row r="308" spans="1:28" ht="15.7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row>
    <row r="309" spans="1:28" ht="15.7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row>
    <row r="310" spans="1:28" ht="15.7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row>
    <row r="311" spans="1:28" ht="15.7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row>
    <row r="312" spans="1:28" ht="15.7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row>
    <row r="313" spans="1:28" ht="15.7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row>
    <row r="314" spans="1:28" ht="15.7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row>
    <row r="315" spans="1:28" ht="15.7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row>
    <row r="316" spans="1:28" ht="15.7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row>
    <row r="317" spans="1:28" ht="15.7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row>
    <row r="318" spans="1:28" ht="15.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row>
    <row r="319" spans="1:28" ht="15.7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row>
    <row r="320" spans="1:28" ht="15.7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row>
    <row r="321" spans="1:28" ht="15.7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row>
    <row r="322" spans="1:28" ht="15.7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row>
    <row r="323" spans="1:28" ht="15.7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row>
    <row r="324" spans="1:28" ht="15.7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row>
    <row r="325" spans="1:28" ht="15.7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row>
    <row r="326" spans="1:28" ht="15.7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row>
    <row r="327" spans="1:28" ht="15.7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row>
    <row r="328" spans="1:28" ht="15.7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row>
    <row r="329" spans="1:28" ht="15.7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row>
    <row r="330" spans="1:28" ht="15.7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row>
    <row r="331" spans="1:28" ht="15.7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row>
    <row r="332" spans="1:28" ht="15.7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row>
    <row r="333" spans="1:28" ht="15.7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row>
    <row r="334" spans="1:28" ht="15.7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row>
    <row r="335" spans="1:28" ht="15.7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row>
    <row r="336" spans="1:28" ht="15.7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row>
    <row r="337" spans="1:28" ht="15.7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row>
    <row r="338" spans="1:28" ht="15.7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row>
    <row r="339" spans="1:28" ht="15.7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row>
    <row r="340" spans="1:28" ht="15.7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row>
    <row r="341" spans="1:28" ht="15.7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row>
    <row r="342" spans="1:28" ht="15.7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row>
    <row r="343" spans="1:28" ht="15.7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row>
    <row r="344" spans="1:28" ht="15.7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row>
    <row r="345" spans="1:28" ht="15.7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row>
    <row r="346" spans="1:28" ht="15.7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row>
    <row r="347" spans="1:28" ht="15.7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row>
    <row r="348" spans="1:28" ht="15.7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row>
    <row r="349" spans="1:28" ht="15.7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row>
    <row r="350" spans="1:28" ht="15.7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row>
    <row r="351" spans="1:28" ht="15.7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row>
    <row r="352" spans="1:28" ht="15.7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row>
    <row r="353" spans="1:28" ht="15.7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row>
    <row r="354" spans="1:28" ht="15.7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row>
    <row r="355" spans="1:28" ht="15.7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row>
    <row r="356" spans="1:28" ht="15.7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row>
    <row r="357" spans="1:28" ht="15.7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row>
    <row r="358" spans="1:28" ht="15.7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row>
    <row r="359" spans="1:28" ht="15.7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row>
    <row r="360" spans="1:28" ht="15.7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row>
    <row r="361" spans="1:28" ht="15.7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row>
    <row r="362" spans="1:28" ht="15.7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row>
    <row r="363" spans="1:28" ht="15.7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row>
    <row r="364" spans="1:28" ht="15.7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row>
    <row r="365" spans="1:28" ht="15.7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row>
    <row r="366" spans="1:28" ht="15.7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row>
    <row r="367" spans="1:28" ht="15.7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row>
    <row r="368" spans="1:28" ht="15.7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row>
    <row r="369" spans="1:28" ht="15.7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row>
    <row r="370" spans="1:28" ht="15.7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row>
    <row r="371" spans="1:28" ht="15.7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row>
    <row r="372" spans="1:28" ht="15.7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row>
    <row r="373" spans="1:28" ht="15.7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row>
    <row r="374" spans="1:28" ht="15.7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row>
    <row r="375" spans="1:28" ht="15.7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row>
    <row r="376" spans="1:28" ht="15.7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row>
    <row r="377" spans="1:28" ht="15.7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row>
    <row r="378" spans="1:28" ht="15.7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row>
    <row r="379" spans="1:28" ht="15.7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row>
    <row r="380" spans="1:28" ht="15.7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row>
    <row r="381" spans="1:28" ht="15.7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row>
    <row r="382" spans="1:28" ht="15.7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row>
    <row r="383" spans="1:28" ht="15.7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row>
    <row r="384" spans="1:28" ht="15.7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row>
    <row r="385" spans="1:28" ht="15.7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row>
    <row r="386" spans="1:28" ht="15.7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row>
    <row r="387" spans="1:28" ht="15.7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row>
    <row r="388" spans="1:28" ht="15.7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row>
    <row r="389" spans="1:28" ht="15.7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row>
    <row r="390" spans="1:28" ht="15.7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row>
    <row r="391" spans="1:28" ht="15.7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row>
    <row r="392" spans="1:28" ht="15.7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row>
    <row r="393" spans="1:28" ht="15.7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row>
    <row r="394" spans="1:28" ht="15.7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row>
    <row r="395" spans="1:28" ht="15.7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row>
    <row r="396" spans="1:28" ht="15.7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row>
    <row r="397" spans="1:28" ht="15.7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row>
    <row r="398" spans="1:28" ht="15.7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row>
    <row r="399" spans="1:28" ht="15.7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row>
    <row r="400" spans="1:28" ht="15.7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row>
    <row r="401" spans="1:28" ht="15.7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row>
    <row r="402" spans="1:28" ht="15.7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row>
    <row r="403" spans="1:28" ht="15.7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row>
    <row r="404" spans="1:28" ht="15.7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row>
    <row r="405" spans="1:28" ht="15.7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row>
    <row r="406" spans="1:28" ht="15.7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row>
    <row r="407" spans="1:28" ht="15.7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row>
    <row r="408" spans="1:28" ht="15.7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row>
    <row r="409" spans="1:28" ht="15.7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row>
    <row r="410" spans="1:28" ht="15.7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row>
    <row r="411" spans="1:28" ht="15.7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row>
    <row r="412" spans="1:28" ht="15.7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row>
    <row r="413" spans="1:28" ht="15.7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row>
    <row r="414" spans="1:28" ht="15.7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row>
    <row r="415" spans="1:28" ht="15.7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row>
    <row r="416" spans="1:28" ht="15.7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row>
    <row r="417" spans="1:28" ht="15.7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row>
    <row r="418" spans="1:28" ht="15.7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row>
    <row r="419" spans="1:28" ht="15.7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row>
    <row r="420" spans="1:28" ht="15.7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row>
    <row r="421" spans="1:28" ht="15.7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row>
    <row r="422" spans="1:28" ht="15.7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row>
    <row r="423" spans="1:28" ht="15.7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row>
    <row r="424" spans="1:28" ht="15.7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row>
    <row r="425" spans="1:28" ht="15.7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row>
    <row r="426" spans="1:28" ht="15.7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row>
    <row r="427" spans="1:28" ht="15.7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row>
    <row r="428" spans="1:28" ht="15.7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row>
    <row r="429" spans="1:28" ht="15.7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row>
    <row r="430" spans="1:28" ht="15.7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row>
    <row r="431" spans="1:28" ht="15.7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row>
    <row r="432" spans="1:28" ht="15.7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row>
    <row r="433" spans="1:28" ht="15.7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row>
    <row r="434" spans="1:28" ht="15.7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row>
    <row r="435" spans="1:28" ht="15.7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row>
    <row r="436" spans="1:28" ht="15.7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row>
    <row r="437" spans="1:28" ht="15.7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row>
    <row r="438" spans="1:28" ht="15.7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row>
    <row r="439" spans="1:28" ht="15.7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row>
    <row r="440" spans="1:28" ht="15.7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row>
    <row r="441" spans="1:28" ht="15.7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row>
    <row r="442" spans="1:28" ht="15.7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row>
    <row r="443" spans="1:28" ht="15.7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row>
    <row r="444" spans="1:28" ht="15.7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row>
    <row r="445" spans="1:28" ht="15.7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row>
    <row r="446" spans="1:28" ht="15.7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row>
    <row r="447" spans="1:28" ht="15.7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row>
    <row r="448" spans="1:28" ht="15.7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row>
    <row r="449" spans="1:28" ht="15.7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row>
    <row r="450" spans="1:28" ht="15.7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row>
    <row r="451" spans="1:28" ht="15.7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row>
    <row r="452" spans="1:28" ht="15.7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row>
    <row r="453" spans="1:28" ht="15.7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row>
    <row r="454" spans="1:28" ht="15.7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row>
    <row r="455" spans="1:28" ht="15.7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row>
    <row r="456" spans="1:28" ht="15.7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row>
    <row r="457" spans="1:28" ht="15.7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row>
    <row r="458" spans="1:28" ht="15.7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row>
    <row r="459" spans="1:28" ht="15.7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row>
    <row r="460" spans="1:28" ht="15.7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row>
    <row r="461" spans="1:28" ht="15.7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row>
    <row r="462" spans="1:28" ht="15.7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row>
    <row r="463" spans="1:28" ht="15.7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row>
    <row r="464" spans="1:28" ht="15.7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row>
    <row r="465" spans="1:28" ht="15.7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row>
    <row r="466" spans="1:28" ht="15.7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row>
    <row r="467" spans="1:28" ht="15.7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row>
    <row r="468" spans="1:28" ht="15.7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row>
    <row r="469" spans="1:28" ht="15.7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row>
    <row r="470" spans="1:28" ht="15.7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row>
    <row r="471" spans="1:28" ht="15.7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row>
    <row r="472" spans="1:28" ht="15.7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row>
    <row r="473" spans="1:28" ht="15.7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row>
    <row r="474" spans="1:28" ht="15.7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row>
    <row r="475" spans="1:28" ht="15.7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row>
    <row r="476" spans="1:28" ht="15.7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row>
    <row r="477" spans="1:28" ht="15.7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row>
    <row r="478" spans="1:28" ht="15.7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row>
    <row r="479" spans="1:28" ht="15.7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row>
    <row r="480" spans="1:28" ht="15.7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row>
    <row r="481" spans="1:28" ht="15.7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row>
    <row r="482" spans="1:28" ht="15.7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row>
    <row r="483" spans="1:28" ht="15.7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row>
    <row r="484" spans="1:28" ht="15.7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row>
    <row r="485" spans="1:28" ht="15.7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row>
    <row r="486" spans="1:28" ht="15.7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row>
    <row r="487" spans="1:28" ht="15.7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row>
    <row r="488" spans="1:28" ht="15.7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row>
    <row r="489" spans="1:28" ht="15.7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row>
    <row r="490" spans="1:28" ht="15.7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row>
    <row r="491" spans="1:28" ht="15.7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row>
    <row r="492" spans="1:28" ht="15.7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row>
    <row r="493" spans="1:28" ht="15.7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row>
    <row r="494" spans="1:28" ht="15.7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row>
    <row r="495" spans="1:28" ht="15.7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row>
    <row r="496" spans="1:28" ht="15.7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row>
    <row r="497" spans="1:28" ht="15.7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row>
    <row r="498" spans="1:28" ht="15.7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row>
    <row r="499" spans="1:28" ht="15.7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row>
    <row r="500" spans="1:28" ht="15.7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row>
    <row r="501" spans="1:28" ht="15.7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row>
    <row r="502" spans="1:28" ht="15.7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row>
    <row r="503" spans="1:28" ht="15.7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row>
    <row r="504" spans="1:28" ht="15.7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row>
    <row r="505" spans="1:28" ht="15.7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row>
    <row r="506" spans="1:28" ht="15.7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row>
    <row r="507" spans="1:28" ht="15.7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row>
    <row r="508" spans="1:28" ht="15.7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row>
    <row r="509" spans="1:28" ht="15.7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row>
    <row r="510" spans="1:28" ht="15.7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row>
    <row r="511" spans="1:28" ht="15.7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row>
    <row r="512" spans="1:28" ht="15.7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row>
    <row r="513" spans="1:28" ht="15.7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row>
    <row r="514" spans="1:28" ht="15.7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row>
    <row r="515" spans="1:28" ht="15.7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row>
    <row r="516" spans="1:28" ht="15.7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row>
    <row r="517" spans="1:28" ht="15.7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row>
    <row r="518" spans="1:28" ht="15.7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row>
    <row r="519" spans="1:28" ht="15.7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row>
    <row r="520" spans="1:28" ht="15.7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row>
    <row r="521" spans="1:28" ht="15.7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row>
    <row r="522" spans="1:28" ht="15.7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row>
    <row r="523" spans="1:28" ht="15.7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row>
    <row r="524" spans="1:28" ht="15.7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row>
    <row r="525" spans="1:28" ht="15.7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row>
    <row r="526" spans="1:28" ht="15.7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row>
    <row r="527" spans="1:28" ht="15.7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row>
    <row r="528" spans="1:28" ht="15.7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row>
    <row r="529" spans="1:28" ht="15.7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row>
    <row r="530" spans="1:28" ht="15.7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row>
    <row r="531" spans="1:28" ht="15.7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row>
    <row r="532" spans="1:28" ht="15.7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row>
    <row r="533" spans="1:28" ht="15.7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row>
    <row r="534" spans="1:28" ht="15.7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row>
    <row r="535" spans="1:28" ht="15.7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row>
    <row r="536" spans="1:28" ht="15.7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row>
    <row r="537" spans="1:28" ht="15.7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row>
    <row r="538" spans="1:28" ht="15.7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row>
    <row r="539" spans="1:28" ht="15.7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row>
    <row r="540" spans="1:28" ht="15.7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row>
    <row r="541" spans="1:28" ht="15.7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row>
    <row r="542" spans="1:28" ht="15.7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row>
    <row r="543" spans="1:28" ht="15.7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row>
    <row r="544" spans="1:28" ht="15.7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row>
    <row r="545" spans="1:28" ht="15.7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row>
    <row r="546" spans="1:28" ht="15.7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row>
    <row r="547" spans="1:28" ht="15.7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row>
    <row r="548" spans="1:28" ht="15.7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row>
    <row r="549" spans="1:28" ht="15.7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row>
    <row r="550" spans="1:28" ht="15.7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row>
    <row r="551" spans="1:28" ht="15.7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row>
    <row r="552" spans="1:28" ht="15.7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row>
    <row r="553" spans="1:28" ht="15.7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row>
    <row r="554" spans="1:28" ht="15.7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row>
    <row r="555" spans="1:28" ht="15.7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row>
    <row r="556" spans="1:28" ht="15.7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row>
    <row r="557" spans="1:28" ht="15.7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row>
    <row r="558" spans="1:28" ht="15.7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row>
    <row r="559" spans="1:28" ht="15.7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row>
    <row r="560" spans="1:28" ht="15.7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row>
    <row r="561" spans="1:28" ht="15.7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row>
    <row r="562" spans="1:28" ht="15.7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row>
    <row r="563" spans="1:28" ht="15.7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row>
    <row r="564" spans="1:28" ht="15.7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row>
    <row r="565" spans="1:28" ht="15.7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row>
    <row r="566" spans="1:28" ht="15.7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row>
    <row r="567" spans="1:28" ht="15.7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row>
    <row r="568" spans="1:28" ht="15.7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row>
    <row r="569" spans="1:28" ht="15.7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row>
    <row r="570" spans="1:28" ht="15.7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row>
    <row r="571" spans="1:28" ht="15.7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row>
    <row r="572" spans="1:28" ht="15.7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row>
    <row r="573" spans="1:28" ht="15.7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row>
    <row r="574" spans="1:28" ht="15.7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row>
    <row r="575" spans="1:28" ht="15.7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row>
    <row r="576" spans="1:28" ht="15.7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row>
    <row r="577" spans="1:28" ht="15.7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row>
    <row r="578" spans="1:28" ht="15.7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row>
    <row r="579" spans="1:28" ht="15.7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row>
    <row r="580" spans="1:28" ht="15.7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row>
    <row r="581" spans="1:28" ht="15.7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row>
    <row r="582" spans="1:28" ht="15.7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row>
    <row r="583" spans="1:28" ht="15.7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row>
    <row r="584" spans="1:28" ht="15.7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row>
    <row r="585" spans="1:28" ht="15.7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row>
    <row r="586" spans="1:28" ht="15.7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row>
    <row r="587" spans="1:28" ht="15.7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row>
    <row r="588" spans="1:28" ht="15.7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row>
    <row r="589" spans="1:28" ht="15.7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row>
    <row r="590" spans="1:28" ht="15.7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row>
    <row r="591" spans="1:28" ht="15.7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row>
    <row r="592" spans="1:28" ht="15.7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row>
    <row r="593" spans="1:28" ht="15.7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row>
    <row r="594" spans="1:28" ht="15.7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row>
    <row r="595" spans="1:28" ht="15.7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row>
    <row r="596" spans="1:28" ht="15.7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row>
    <row r="597" spans="1:28" ht="15.7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row>
    <row r="598" spans="1:28" ht="15.7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row>
    <row r="599" spans="1:28" ht="15.7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row>
    <row r="600" spans="1:28" ht="15.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row>
    <row r="601" spans="1:28" ht="15.7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row>
    <row r="602" spans="1:28" ht="15.7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row>
    <row r="603" spans="1:28" ht="15.7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row>
    <row r="604" spans="1:28" ht="15.7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row>
    <row r="605" spans="1:28" ht="15.7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row>
    <row r="606" spans="1:28" ht="15.7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row>
    <row r="607" spans="1:28" ht="15.7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row>
    <row r="608" spans="1:28" ht="15.7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row>
    <row r="609" spans="1:28" ht="15.7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row>
    <row r="610" spans="1:28" ht="15.7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row>
    <row r="611" spans="1:28" ht="15.7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row>
    <row r="612" spans="1:28" ht="15.7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row>
    <row r="613" spans="1:28" ht="15.7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row>
    <row r="614" spans="1:28" ht="15.7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row>
    <row r="615" spans="1:28" ht="15.7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row>
    <row r="616" spans="1:28" ht="15.7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row>
    <row r="617" spans="1:28" ht="15.7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row>
    <row r="618" spans="1:28" ht="15.7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row>
    <row r="619" spans="1:28" ht="15.7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row>
    <row r="620" spans="1:28" ht="15.7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row>
    <row r="621" spans="1:28" ht="15.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row>
    <row r="622" spans="1:28" ht="15.7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row>
    <row r="623" spans="1:28" ht="15.7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row>
    <row r="624" spans="1:28" ht="15.7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row>
    <row r="625" spans="1:28" ht="15.7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row>
    <row r="626" spans="1:28" ht="15.7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row>
    <row r="627" spans="1:28" ht="15.7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row>
    <row r="628" spans="1:28" ht="15.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row>
    <row r="629" spans="1:28" ht="15.7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row>
    <row r="630" spans="1:28" ht="15.7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row>
    <row r="631" spans="1:28" ht="15.7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row>
    <row r="632" spans="1:28" ht="15.7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row>
    <row r="633" spans="1:28" ht="15.7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row>
    <row r="634" spans="1:28" ht="15.7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row>
    <row r="635" spans="1:28" ht="15.7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row>
    <row r="636" spans="1:28" ht="15.7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row>
    <row r="637" spans="1:28" ht="15.7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row>
    <row r="638" spans="1:28" ht="15.7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row>
    <row r="639" spans="1:28" ht="15.7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row>
    <row r="640" spans="1:28" ht="15.7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row>
    <row r="641" spans="1:28" ht="15.7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row>
    <row r="642" spans="1:28" ht="15.7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row>
    <row r="643" spans="1:28" ht="15.7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row>
    <row r="644" spans="1:28" ht="15.7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row>
    <row r="645" spans="1:28" ht="15.7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row>
    <row r="646" spans="1:28" ht="15.7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row>
    <row r="647" spans="1:28" ht="15.7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row>
    <row r="648" spans="1:28" ht="15.7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row>
    <row r="649" spans="1:28" ht="15.7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row>
    <row r="650" spans="1:28" ht="15.7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row>
    <row r="651" spans="1:28" ht="15.7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row>
    <row r="652" spans="1:28" ht="15.7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row>
    <row r="653" spans="1:28" ht="15.7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row>
    <row r="654" spans="1:28" ht="15.7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row>
    <row r="655" spans="1:28" ht="15.7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row>
    <row r="656" spans="1:28" ht="15.7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row>
    <row r="657" spans="1:28" ht="15.7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row>
    <row r="658" spans="1:28" ht="15.7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row>
    <row r="659" spans="1:28" ht="15.7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row>
    <row r="660" spans="1:28" ht="15.7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row>
    <row r="661" spans="1:28" ht="15.7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row>
    <row r="662" spans="1:28" ht="15.7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row>
    <row r="663" spans="1:28" ht="15.7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row>
    <row r="664" spans="1:28" ht="15.7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row>
    <row r="665" spans="1:28" ht="15.7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row>
    <row r="666" spans="1:28" ht="15.7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row>
    <row r="667" spans="1:28" ht="15.7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row>
    <row r="668" spans="1:28" ht="15.7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row>
    <row r="669" spans="1:28" ht="15.7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row>
    <row r="670" spans="1:28" ht="15.7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row>
    <row r="671" spans="1:28" ht="15.7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row>
    <row r="672" spans="1:28" ht="15.7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row>
    <row r="673" spans="1:28" ht="15.7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row>
    <row r="674" spans="1:28" ht="15.7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row>
    <row r="675" spans="1:28" ht="15.7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row>
    <row r="676" spans="1:28" ht="15.7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row>
    <row r="677" spans="1:28" ht="15.7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row>
    <row r="678" spans="1:28" ht="15.7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row>
    <row r="679" spans="1:28" ht="15.7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row>
    <row r="680" spans="1:28" ht="15.7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row>
    <row r="681" spans="1:28" ht="15.7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row>
    <row r="682" spans="1:28" ht="15.7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row>
    <row r="683" spans="1:28" ht="15.7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row>
    <row r="684" spans="1:28" ht="15.7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row>
    <row r="685" spans="1:28" ht="15.7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row>
    <row r="686" spans="1:28" ht="15.7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row>
    <row r="687" spans="1:28" ht="15.7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row>
    <row r="688" spans="1:28" ht="15.7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row>
    <row r="689" spans="1:28" ht="15.7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row>
    <row r="690" spans="1:28" ht="15.7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row>
    <row r="691" spans="1:28" ht="15.7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row>
    <row r="692" spans="1:28" ht="15.7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row>
    <row r="693" spans="1:28" ht="15.7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row>
    <row r="694" spans="1:28" ht="15.7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row>
    <row r="695" spans="1:28" ht="15.7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row>
    <row r="696" spans="1:28" ht="15.7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row>
    <row r="697" spans="1:28" ht="15.7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row>
    <row r="698" spans="1:28" ht="15.7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row>
    <row r="699" spans="1:28" ht="15.7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row>
    <row r="700" spans="1:28" ht="15.7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row>
    <row r="701" spans="1:28" ht="15.7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row>
    <row r="702" spans="1:28" ht="15.7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row>
    <row r="703" spans="1:28" ht="15.7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row>
    <row r="704" spans="1:28" ht="15.7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row>
    <row r="705" spans="1:28" ht="15.7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row>
    <row r="706" spans="1:28" ht="15.7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row>
    <row r="707" spans="1:28" ht="15.7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row>
    <row r="708" spans="1:28" ht="15.7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row>
    <row r="709" spans="1:28" ht="15.7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row>
    <row r="710" spans="1:28" ht="15.7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row>
    <row r="711" spans="1:28" ht="15.7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row>
    <row r="712" spans="1:28" ht="15.7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row>
    <row r="713" spans="1:28" ht="15.7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row>
    <row r="714" spans="1:28" ht="15.7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row>
    <row r="715" spans="1:28" ht="15.7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row>
    <row r="716" spans="1:28" ht="15.7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row>
    <row r="717" spans="1:28" ht="15.7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row>
    <row r="718" spans="1:28" ht="15.7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row>
    <row r="719" spans="1:28" ht="15.7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row>
    <row r="720" spans="1:28" ht="15.7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row>
    <row r="721" spans="1:28" ht="15.7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row>
    <row r="722" spans="1:28" ht="15.7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row>
    <row r="723" spans="1:28" ht="15.7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row>
    <row r="724" spans="1:28" ht="15.7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row>
    <row r="725" spans="1:28" ht="15.7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row>
    <row r="726" spans="1:28" ht="15.7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row>
    <row r="727" spans="1:28" ht="15.7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row>
    <row r="728" spans="1:28" ht="15.7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row>
    <row r="729" spans="1:28" ht="15.7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row>
    <row r="730" spans="1:28" ht="15.7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row>
    <row r="731" spans="1:28" ht="15.7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row>
    <row r="732" spans="1:28" ht="15.7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row>
    <row r="733" spans="1:28" ht="15.7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row>
    <row r="734" spans="1:28" ht="15.7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row>
    <row r="735" spans="1:28" ht="15.7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row>
    <row r="736" spans="1:28" ht="15.7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row>
    <row r="737" spans="1:28" ht="15.7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row>
    <row r="738" spans="1:28" ht="15.7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row>
    <row r="739" spans="1:28" ht="15.7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row>
    <row r="740" spans="1:28" ht="15.7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row>
    <row r="741" spans="1:28" ht="15.7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row>
    <row r="742" spans="1:28" ht="15.7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row>
    <row r="743" spans="1:28" ht="15.7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row>
    <row r="744" spans="1:28" ht="15.7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row>
    <row r="745" spans="1:28" ht="15.7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row>
    <row r="746" spans="1:28" ht="15.7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row>
    <row r="747" spans="1:28" ht="15.7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row>
    <row r="748" spans="1:28" ht="15.7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row>
    <row r="749" spans="1:28" ht="15.7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row>
    <row r="750" spans="1:28" ht="15.7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row>
    <row r="751" spans="1:28" ht="15.7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row>
    <row r="752" spans="1:28" ht="15.7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row>
    <row r="753" spans="1:28" ht="15.7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row>
    <row r="754" spans="1:28" ht="15.7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row>
    <row r="755" spans="1:28" ht="15.7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row>
    <row r="756" spans="1:28" ht="15.7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row>
    <row r="757" spans="1:28" ht="15.7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row>
    <row r="758" spans="1:28" ht="15.7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row>
    <row r="759" spans="1:28" ht="15.7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row>
    <row r="760" spans="1:28" ht="15.7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row>
    <row r="761" spans="1:28" ht="15.7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row>
    <row r="762" spans="1:28" ht="15.7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row>
    <row r="763" spans="1:28" ht="15.7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row>
    <row r="764" spans="1:28" ht="15.7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row>
    <row r="765" spans="1:28" ht="15.7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row>
    <row r="766" spans="1:28" ht="15.7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row>
    <row r="767" spans="1:28" ht="15.7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row>
    <row r="768" spans="1:28" ht="15.7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row>
    <row r="769" spans="1:28" ht="15.7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row>
    <row r="770" spans="1:28" ht="15.7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row>
    <row r="771" spans="1:28" ht="15.7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row>
    <row r="772" spans="1:28" ht="15.7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row>
    <row r="773" spans="1:28" ht="15.7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row>
    <row r="774" spans="1:28" ht="15.7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row>
    <row r="775" spans="1:28" ht="15.7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row>
    <row r="776" spans="1:28" ht="15.7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row>
    <row r="777" spans="1:28" ht="15.7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row>
    <row r="778" spans="1:28" ht="15.7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row>
    <row r="779" spans="1:28" ht="15.7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row>
    <row r="780" spans="1:28" ht="15.7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row>
    <row r="781" spans="1:28" ht="15.7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row>
    <row r="782" spans="1:28" ht="15.7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row>
    <row r="783" spans="1:28" ht="15.7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row>
    <row r="784" spans="1:28" ht="15.7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row>
    <row r="785" spans="1:28" ht="15.7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row>
    <row r="786" spans="1:28" ht="15.7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row>
    <row r="787" spans="1:28" ht="15.7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row>
    <row r="788" spans="1:28" ht="15.7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row>
    <row r="789" spans="1:28" ht="15.7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row>
    <row r="790" spans="1:28" ht="15.7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row>
    <row r="791" spans="1:28" ht="15.7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row>
    <row r="792" spans="1:28" ht="15.7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row>
    <row r="793" spans="1:28" ht="15.7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row>
    <row r="794" spans="1:28" ht="15.7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row>
    <row r="795" spans="1:28" ht="15.7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row>
    <row r="796" spans="1:28" ht="15.7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row>
    <row r="797" spans="1:28" ht="15.7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row>
    <row r="798" spans="1:28" ht="15.7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row>
    <row r="799" spans="1:28" ht="15.7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row>
    <row r="800" spans="1:28" ht="15.7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row>
    <row r="801" spans="1:28" ht="15.7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row>
    <row r="802" spans="1:28" ht="15.7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row>
    <row r="803" spans="1:28" ht="15.7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row>
    <row r="804" spans="1:28" ht="15.7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row>
    <row r="805" spans="1:28" ht="15.7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row>
    <row r="806" spans="1:28" ht="15.7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row>
    <row r="807" spans="1:28" ht="15.7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row>
    <row r="808" spans="1:28" ht="15.7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row>
    <row r="809" spans="1:28" ht="15.7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row>
    <row r="810" spans="1:28" ht="15.7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row>
    <row r="811" spans="1:28" ht="15.7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row>
    <row r="812" spans="1:28" ht="15.7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row>
    <row r="813" spans="1:28" ht="15.7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row>
    <row r="814" spans="1:28" ht="15.7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row>
    <row r="815" spans="1:28" ht="15.7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row>
    <row r="816" spans="1:28" ht="15.7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row>
    <row r="817" spans="1:28" ht="15.7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row>
    <row r="818" spans="1:28" ht="15.7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row>
    <row r="819" spans="1:28" ht="15.7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row>
    <row r="820" spans="1:28" ht="15.7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row>
    <row r="821" spans="1:28" ht="15.7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row>
    <row r="822" spans="1:28" ht="15.7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row>
    <row r="823" spans="1:28" ht="15.7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row>
    <row r="824" spans="1:28" ht="15.7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row>
    <row r="825" spans="1:28" ht="15.7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row>
    <row r="826" spans="1:28" ht="15.7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row>
    <row r="827" spans="1:28" ht="15.7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row>
    <row r="828" spans="1:28" ht="15.7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row>
    <row r="829" spans="1:28" ht="15.7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row>
    <row r="830" spans="1:28" ht="15.7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row>
    <row r="831" spans="1:28" ht="15.7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row>
    <row r="832" spans="1:28" ht="15.7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row>
    <row r="833" spans="1:28" ht="15.7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row>
    <row r="834" spans="1:28" ht="15.7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row>
    <row r="835" spans="1:28" ht="15.7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row>
    <row r="836" spans="1:28" ht="15.7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row>
    <row r="837" spans="1:28" ht="15.7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row>
    <row r="838" spans="1:28" ht="15.7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row>
    <row r="839" spans="1:28" ht="15.7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row>
    <row r="840" spans="1:28" ht="15.7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row>
    <row r="841" spans="1:28" ht="15.7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row>
    <row r="842" spans="1:28" ht="15.7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row>
    <row r="843" spans="1:28" ht="15.7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row>
    <row r="844" spans="1:28" ht="15.7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row>
    <row r="845" spans="1:28" ht="15.7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row>
    <row r="846" spans="1:28" ht="15.7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row>
    <row r="847" spans="1:28" ht="15.7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row>
    <row r="848" spans="1:28" ht="15.7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row>
    <row r="849" spans="1:28" ht="15.7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row>
    <row r="850" spans="1:28" ht="15.7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row>
    <row r="851" spans="1:28" ht="15.7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row>
    <row r="852" spans="1:28" ht="15.7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row>
    <row r="853" spans="1:28" ht="15.7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row>
    <row r="854" spans="1:28" ht="15.7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row>
    <row r="855" spans="1:28" ht="15.7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row>
    <row r="856" spans="1:28" ht="15.7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row>
    <row r="857" spans="1:28" ht="15.7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row>
    <row r="858" spans="1:28" ht="15.7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row>
    <row r="859" spans="1:28" ht="15.7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row>
    <row r="860" spans="1:28" ht="15.7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row>
    <row r="861" spans="1:28" ht="15.7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row>
    <row r="862" spans="1:28" ht="15.7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row>
    <row r="863" spans="1:28" ht="15.7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row>
    <row r="864" spans="1:28" ht="15.7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row>
    <row r="865" spans="1:28" ht="15.7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row>
    <row r="866" spans="1:28" ht="15.7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row>
    <row r="867" spans="1:28" ht="15.7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row>
    <row r="868" spans="1:28" ht="15.7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row>
    <row r="869" spans="1:28" ht="15.7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row>
    <row r="870" spans="1:28" ht="15.7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row>
    <row r="871" spans="1:28" ht="15.7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row>
    <row r="872" spans="1:28" ht="15.7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row>
    <row r="873" spans="1:28" ht="15.7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row>
    <row r="874" spans="1:28" ht="15.7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row>
    <row r="875" spans="1:28" ht="15.7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row>
    <row r="876" spans="1:28" ht="15.7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row>
    <row r="877" spans="1:28" ht="15.7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row>
    <row r="878" spans="1:28" ht="15.7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row>
    <row r="879" spans="1:28" ht="15.7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row>
    <row r="880" spans="1:28" ht="15.7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row>
    <row r="881" spans="1:28" ht="15.7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row>
    <row r="882" spans="1:28" ht="15.7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row>
    <row r="883" spans="1:28" ht="15.7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row>
    <row r="884" spans="1:28" ht="15.7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row>
    <row r="885" spans="1:28" ht="15.7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row>
    <row r="886" spans="1:28" ht="15.7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row>
    <row r="887" spans="1:28" ht="15.7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row>
    <row r="888" spans="1:28" ht="15.7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row>
    <row r="889" spans="1:28" ht="15.7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row>
    <row r="890" spans="1:28" ht="15.7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row>
    <row r="891" spans="1:28" ht="15.7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row>
    <row r="892" spans="1:28" ht="15.7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row>
    <row r="893" spans="1:28" ht="15.7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row>
    <row r="894" spans="1:28" ht="15.7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row>
    <row r="895" spans="1:28" ht="15.7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row>
    <row r="896" spans="1:28" ht="15.7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row>
    <row r="897" spans="1:28" ht="15.7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row>
    <row r="898" spans="1:28" ht="15.7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row>
    <row r="899" spans="1:28" ht="15.7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row>
    <row r="900" spans="1:28" ht="15.7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row>
    <row r="901" spans="1:28" ht="15.7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row>
    <row r="902" spans="1:28" ht="15.7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row>
    <row r="903" spans="1:28" ht="15.7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row>
    <row r="904" spans="1:28" ht="15.7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row>
    <row r="905" spans="1:28" ht="15.7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row>
    <row r="906" spans="1:28" ht="15.7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row>
    <row r="907" spans="1:28" ht="15.7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row>
    <row r="908" spans="1:28" ht="15.7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row>
    <row r="909" spans="1:28" ht="15.7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row>
    <row r="910" spans="1:28" ht="15.7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row>
    <row r="911" spans="1:28" ht="15.7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row>
    <row r="912" spans="1:28" ht="15.7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row>
    <row r="913" spans="1:28" ht="15.7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row>
    <row r="914" spans="1:28" ht="15.7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row>
    <row r="915" spans="1:28" ht="15.7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row>
    <row r="916" spans="1:28" ht="15.7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row>
    <row r="917" spans="1:28" ht="15.7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row>
    <row r="918" spans="1:28" ht="15.7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row>
    <row r="919" spans="1:28" ht="15.7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row>
    <row r="920" spans="1:28" ht="15.7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row>
    <row r="921" spans="1:28" ht="15.7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row>
    <row r="922" spans="1:28" ht="15.7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row>
    <row r="923" spans="1:28" ht="15.7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row>
    <row r="924" spans="1:28" ht="15.7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row>
    <row r="925" spans="1:28" ht="15.7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row>
    <row r="926" spans="1:28" ht="15.7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row>
    <row r="927" spans="1:28" ht="15.7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row>
    <row r="928" spans="1:28" ht="15.7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row>
    <row r="929" spans="1:28" ht="15.7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row>
    <row r="930" spans="1:28" ht="15.7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row>
    <row r="931" spans="1:28" ht="15.7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row>
    <row r="932" spans="1:28" ht="15.7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row>
    <row r="933" spans="1:28" ht="15.7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row>
    <row r="934" spans="1:28" ht="15.7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row>
    <row r="935" spans="1:28" ht="15.7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row>
    <row r="936" spans="1:28" ht="15.7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row>
    <row r="937" spans="1:28" ht="15.7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row>
    <row r="938" spans="1:28" ht="15.7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row>
    <row r="939" spans="1:28" ht="15.7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row>
    <row r="940" spans="1:28" ht="15.7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row>
    <row r="941" spans="1:28" ht="15.7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row>
    <row r="942" spans="1:28" ht="15.7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row>
    <row r="943" spans="1:28" ht="15.7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row>
    <row r="944" spans="1:28" ht="15.7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row>
    <row r="945" spans="1:28" ht="15.7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row>
    <row r="946" spans="1:28" ht="15.7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row>
    <row r="947" spans="1:28" ht="15.7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row>
    <row r="948" spans="1:28" ht="15.7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row>
    <row r="949" spans="1:28" ht="15.7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row>
    <row r="950" spans="1:28" ht="15.7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row>
    <row r="951" spans="1:28" ht="15.7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row>
    <row r="952" spans="1:28" ht="15.7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row>
    <row r="953" spans="1:28" ht="15.7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row>
    <row r="954" spans="1:28" ht="15.7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row>
    <row r="955" spans="1:28" ht="15.7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row>
    <row r="956" spans="1:28" ht="15.7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row>
    <row r="957" spans="1:28" ht="15.7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row>
    <row r="958" spans="1:28" ht="15.7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row>
    <row r="959" spans="1:28" ht="15.7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row>
    <row r="960" spans="1:28" ht="15.7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row>
    <row r="961" spans="1:28" ht="15.7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row>
    <row r="962" spans="1:28" ht="15.7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row>
    <row r="963" spans="1:28" ht="15.7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row>
    <row r="964" spans="1:28" ht="15.7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row>
    <row r="965" spans="1:28" ht="15.7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row>
    <row r="966" spans="1:28" ht="15.7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row>
    <row r="967" spans="1:28" ht="15.7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row>
    <row r="968" spans="1:28" ht="15.7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row>
    <row r="969" spans="1:28" ht="15.7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row>
    <row r="970" spans="1:28" ht="15.7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row>
    <row r="971" spans="1:28" ht="15.7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row>
    <row r="972" spans="1:28" ht="15.7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row>
    <row r="973" spans="1:28" ht="15.7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row>
    <row r="974" spans="1:28" ht="15.7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row>
    <row r="975" spans="1:28" ht="15.7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row>
    <row r="976" spans="1:28" ht="15.7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row>
    <row r="977" spans="1:28" ht="15.7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row>
    <row r="978" spans="1:28" ht="15.7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row>
    <row r="979" spans="1:28" ht="15.7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row>
    <row r="980" spans="1:28" ht="15.7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row>
    <row r="981" spans="1:28" ht="15.7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row>
    <row r="982" spans="1:28" ht="15.7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row>
    <row r="983" spans="1:28" ht="15.7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row>
    <row r="984" spans="1:28" ht="15.7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row>
    <row r="985" spans="1:28" ht="15.7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row>
    <row r="986" spans="1:28" ht="15.7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row>
    <row r="987" spans="1:28" ht="15.7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row>
    <row r="988" spans="1:28" ht="15.7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row>
    <row r="989" spans="1:28" ht="15.7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row>
    <row r="990" spans="1:28" ht="15.7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row>
    <row r="991" spans="1:28" ht="15.7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row>
    <row r="992" spans="1:28" ht="15.7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row>
    <row r="993" spans="1:28" ht="15.7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row>
    <row r="994" spans="1:28" ht="15.7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row>
    <row r="995" spans="1:28" ht="15.7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row>
    <row r="996" spans="1:28" ht="15.7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row>
    <row r="997" spans="1:28" ht="15.7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row>
    <row r="998" spans="1:28" ht="15.7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row>
    <row r="999" spans="1:28" ht="15.7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row>
    <row r="1000" spans="1:28" ht="15.7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row>
  </sheetData>
  <mergeCells count="27">
    <mergeCell ref="A10:A11"/>
    <mergeCell ref="X19:AB24"/>
    <mergeCell ref="G2:G4"/>
    <mergeCell ref="H2:N2"/>
    <mergeCell ref="H3:J3"/>
    <mergeCell ref="L3:N3"/>
    <mergeCell ref="H19:I24"/>
    <mergeCell ref="J19:N24"/>
    <mergeCell ref="O19:P24"/>
    <mergeCell ref="Q19:U24"/>
    <mergeCell ref="V19:W24"/>
    <mergeCell ref="A6:A7"/>
    <mergeCell ref="A12:A13"/>
    <mergeCell ref="A8:A9"/>
    <mergeCell ref="A1:AB1"/>
    <mergeCell ref="A2:A4"/>
    <mergeCell ref="B2:B4"/>
    <mergeCell ref="C2:C4"/>
    <mergeCell ref="D2:D4"/>
    <mergeCell ref="E2:E4"/>
    <mergeCell ref="F2:F4"/>
    <mergeCell ref="O2:U2"/>
    <mergeCell ref="V2:AB2"/>
    <mergeCell ref="O3:Q3"/>
    <mergeCell ref="S3:U3"/>
    <mergeCell ref="V3:X3"/>
    <mergeCell ref="Z3:AB3"/>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B989"/>
  <sheetViews>
    <sheetView showGridLines="0" zoomScale="80" zoomScaleNormal="80" workbookViewId="0">
      <selection activeCell="C5" sqref="C5"/>
    </sheetView>
  </sheetViews>
  <sheetFormatPr baseColWidth="10" defaultColWidth="12.625" defaultRowHeight="15" customHeight="1" x14ac:dyDescent="0.2"/>
  <cols>
    <col min="1" max="1" width="20.375" customWidth="1"/>
    <col min="2" max="2" width="6.625" customWidth="1"/>
    <col min="3" max="3" width="34.125" customWidth="1"/>
    <col min="4" max="4" width="34.25" customWidth="1"/>
    <col min="5" max="5" width="21" customWidth="1"/>
    <col min="6" max="6" width="21.125" customWidth="1"/>
    <col min="7" max="7" width="26.875" customWidth="1"/>
    <col min="8" max="8" width="8.375" customWidth="1"/>
    <col min="9" max="9" width="28.375" customWidth="1"/>
    <col min="10" max="10" width="26.125" customWidth="1"/>
    <col min="11" max="11" width="27.875" customWidth="1"/>
    <col min="12" max="12" width="8.25" customWidth="1"/>
    <col min="13" max="13" width="26.625" customWidth="1"/>
    <col min="14" max="14" width="27.625" customWidth="1"/>
    <col min="15" max="15" width="8.375" customWidth="1"/>
    <col min="16" max="16" width="26.125" customWidth="1"/>
    <col min="17" max="17" width="25.25" customWidth="1"/>
    <col min="18" max="18" width="29.25" customWidth="1"/>
    <col min="19" max="19" width="9.25" customWidth="1"/>
    <col min="20" max="20" width="29.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thickBot="1" x14ac:dyDescent="0.25">
      <c r="A1" s="274" t="s">
        <v>303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row>
    <row r="2" spans="1:28" ht="18" customHeight="1" x14ac:dyDescent="0.2">
      <c r="A2" s="277" t="s">
        <v>66</v>
      </c>
      <c r="B2" s="280" t="s">
        <v>22</v>
      </c>
      <c r="C2" s="280" t="s">
        <v>23</v>
      </c>
      <c r="D2" s="280" t="s">
        <v>24</v>
      </c>
      <c r="E2" s="280" t="s">
        <v>25</v>
      </c>
      <c r="F2" s="277" t="s">
        <v>26</v>
      </c>
      <c r="G2" s="297" t="s">
        <v>56</v>
      </c>
      <c r="H2" s="344" t="s">
        <v>165</v>
      </c>
      <c r="I2" s="319"/>
      <c r="J2" s="319"/>
      <c r="K2" s="319"/>
      <c r="L2" s="319"/>
      <c r="M2" s="319"/>
      <c r="N2" s="320"/>
      <c r="O2" s="344" t="s">
        <v>166</v>
      </c>
      <c r="P2" s="319"/>
      <c r="Q2" s="319"/>
      <c r="R2" s="319"/>
      <c r="S2" s="319"/>
      <c r="T2" s="319"/>
      <c r="U2" s="320"/>
      <c r="V2" s="285" t="s">
        <v>167</v>
      </c>
      <c r="W2" s="319"/>
      <c r="X2" s="319"/>
      <c r="Y2" s="319"/>
      <c r="Z2" s="319"/>
      <c r="AA2" s="319"/>
      <c r="AB2" s="320"/>
    </row>
    <row r="3" spans="1:28" ht="27.75" customHeight="1" x14ac:dyDescent="0.2">
      <c r="A3" s="315"/>
      <c r="B3" s="315"/>
      <c r="C3" s="315"/>
      <c r="D3" s="315"/>
      <c r="E3" s="315"/>
      <c r="F3" s="315"/>
      <c r="G3" s="334"/>
      <c r="H3" s="282" t="s">
        <v>28</v>
      </c>
      <c r="I3" s="321"/>
      <c r="J3" s="322"/>
      <c r="K3" s="6" t="s">
        <v>29</v>
      </c>
      <c r="L3" s="288" t="s">
        <v>30</v>
      </c>
      <c r="M3" s="321"/>
      <c r="N3" s="323"/>
      <c r="O3" s="282" t="s">
        <v>28</v>
      </c>
      <c r="P3" s="321"/>
      <c r="Q3" s="322"/>
      <c r="R3" s="6" t="s">
        <v>29</v>
      </c>
      <c r="S3" s="288" t="s">
        <v>30</v>
      </c>
      <c r="T3" s="321"/>
      <c r="U3" s="323"/>
      <c r="V3" s="282" t="s">
        <v>28</v>
      </c>
      <c r="W3" s="321"/>
      <c r="X3" s="322"/>
      <c r="Y3" s="6" t="s">
        <v>29</v>
      </c>
      <c r="Z3" s="288" t="s">
        <v>30</v>
      </c>
      <c r="AA3" s="321"/>
      <c r="AB3" s="323"/>
    </row>
    <row r="4" spans="1:28" ht="29.25" customHeight="1" x14ac:dyDescent="0.2">
      <c r="A4" s="316"/>
      <c r="B4" s="316"/>
      <c r="C4" s="316"/>
      <c r="D4" s="316"/>
      <c r="E4" s="316"/>
      <c r="F4" s="316"/>
      <c r="G4" s="335"/>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99.75" x14ac:dyDescent="0.2">
      <c r="A5" s="179" t="s">
        <v>299</v>
      </c>
      <c r="B5" s="24" t="s">
        <v>261</v>
      </c>
      <c r="C5" s="244" t="s">
        <v>420</v>
      </c>
      <c r="D5" s="12" t="s">
        <v>422</v>
      </c>
      <c r="E5" s="12" t="s">
        <v>65</v>
      </c>
      <c r="F5" s="12" t="s">
        <v>38</v>
      </c>
      <c r="G5" s="25" t="s">
        <v>276</v>
      </c>
      <c r="H5" s="58"/>
      <c r="I5" s="59"/>
      <c r="J5" s="60"/>
      <c r="K5" s="61"/>
      <c r="L5" s="62"/>
      <c r="M5" s="59"/>
      <c r="N5" s="63"/>
      <c r="O5" s="58"/>
      <c r="P5" s="59"/>
      <c r="Q5" s="60"/>
      <c r="R5" s="61"/>
      <c r="S5" s="62"/>
      <c r="T5" s="59"/>
      <c r="U5" s="63"/>
      <c r="V5" s="58"/>
      <c r="W5" s="59"/>
      <c r="X5" s="60"/>
      <c r="Y5" s="61"/>
      <c r="Z5" s="62"/>
      <c r="AA5" s="59"/>
      <c r="AB5" s="63"/>
    </row>
    <row r="6" spans="1:28" ht="57" x14ac:dyDescent="0.2">
      <c r="A6" s="180" t="s">
        <v>300</v>
      </c>
      <c r="B6" s="24" t="s">
        <v>265</v>
      </c>
      <c r="C6" s="57" t="s">
        <v>304</v>
      </c>
      <c r="D6" s="12" t="s">
        <v>305</v>
      </c>
      <c r="E6" s="12" t="s">
        <v>65</v>
      </c>
      <c r="F6" s="12" t="s">
        <v>256</v>
      </c>
      <c r="G6" s="25" t="s">
        <v>141</v>
      </c>
      <c r="H6" s="58"/>
      <c r="I6" s="59"/>
      <c r="J6" s="64"/>
      <c r="K6" s="61"/>
      <c r="L6" s="62"/>
      <c r="M6" s="59"/>
      <c r="N6" s="19"/>
      <c r="O6" s="58"/>
      <c r="P6" s="59"/>
      <c r="Q6" s="64"/>
      <c r="R6" s="61"/>
      <c r="S6" s="62"/>
      <c r="T6" s="59"/>
      <c r="U6" s="19"/>
      <c r="V6" s="58"/>
      <c r="W6" s="59"/>
      <c r="X6" s="64"/>
      <c r="Y6" s="61"/>
      <c r="Z6" s="62"/>
      <c r="AA6" s="59"/>
      <c r="AB6" s="19"/>
    </row>
    <row r="7" spans="1:28" ht="123.75" customHeight="1" x14ac:dyDescent="0.2">
      <c r="A7" s="180" t="s">
        <v>301</v>
      </c>
      <c r="B7" s="24">
        <v>3.1</v>
      </c>
      <c r="C7" s="244" t="s">
        <v>421</v>
      </c>
      <c r="D7" s="12" t="s">
        <v>462</v>
      </c>
      <c r="E7" s="12" t="s">
        <v>65</v>
      </c>
      <c r="F7" s="12"/>
      <c r="G7" s="25" t="s">
        <v>276</v>
      </c>
      <c r="H7" s="58"/>
      <c r="I7" s="12"/>
      <c r="J7" s="28"/>
      <c r="K7" s="61"/>
      <c r="L7" s="62"/>
      <c r="M7" s="65"/>
      <c r="N7" s="20"/>
      <c r="O7" s="58"/>
      <c r="P7" s="12"/>
      <c r="Q7" s="28"/>
      <c r="R7" s="61"/>
      <c r="S7" s="62"/>
      <c r="T7" s="65"/>
      <c r="U7" s="20"/>
      <c r="V7" s="58"/>
      <c r="W7" s="12"/>
      <c r="X7" s="28"/>
      <c r="Y7" s="61"/>
      <c r="Z7" s="62"/>
      <c r="AA7" s="65"/>
      <c r="AB7" s="20"/>
    </row>
    <row r="8" spans="1:28" ht="214.5" thickBot="1" x14ac:dyDescent="0.25">
      <c r="A8" s="191" t="s">
        <v>302</v>
      </c>
      <c r="B8" s="24" t="s">
        <v>272</v>
      </c>
      <c r="C8" s="244" t="s">
        <v>423</v>
      </c>
      <c r="D8" s="12" t="s">
        <v>463</v>
      </c>
      <c r="E8" s="12" t="s">
        <v>65</v>
      </c>
      <c r="F8" s="12"/>
      <c r="G8" s="25" t="s">
        <v>141</v>
      </c>
      <c r="H8" s="58"/>
      <c r="I8" s="16"/>
      <c r="J8" s="16"/>
      <c r="K8" s="16"/>
      <c r="L8" s="46"/>
      <c r="M8" s="26"/>
      <c r="N8" s="67"/>
      <c r="O8" s="58"/>
      <c r="P8" s="16"/>
      <c r="Q8" s="16"/>
      <c r="R8" s="16"/>
      <c r="S8" s="46"/>
      <c r="T8" s="26"/>
      <c r="U8" s="67"/>
      <c r="V8" s="58"/>
      <c r="W8" s="16"/>
      <c r="X8" s="16"/>
      <c r="Y8" s="16"/>
      <c r="Z8" s="46"/>
      <c r="AA8" s="26"/>
      <c r="AB8" s="67"/>
    </row>
    <row r="9" spans="1:28" ht="40.5" customHeight="1" thickBot="1" x14ac:dyDescent="0.25">
      <c r="A9" s="43"/>
      <c r="B9" s="43"/>
      <c r="C9" s="194"/>
      <c r="D9" s="43"/>
      <c r="E9" s="43"/>
      <c r="F9" s="43"/>
      <c r="G9" s="41" t="s">
        <v>49</v>
      </c>
      <c r="H9" s="42" t="str">
        <f>IFERROR(AVERAGE(H5:H8),"")</f>
        <v/>
      </c>
      <c r="I9" s="43"/>
      <c r="J9" s="43"/>
      <c r="K9" s="41" t="s">
        <v>50</v>
      </c>
      <c r="L9" s="42" t="str">
        <f>IFERROR(AVERAGE(L5:L8),"")</f>
        <v/>
      </c>
      <c r="M9" s="43"/>
      <c r="N9" s="41" t="s">
        <v>49</v>
      </c>
      <c r="O9" s="42" t="str">
        <f>IFERROR(AVERAGE(O5:O8),"")</f>
        <v/>
      </c>
      <c r="P9" s="43"/>
      <c r="Q9" s="43"/>
      <c r="R9" s="41" t="s">
        <v>50</v>
      </c>
      <c r="S9" s="42" t="str">
        <f>IFERROR(AVERAGE(S5:S8),"")</f>
        <v/>
      </c>
      <c r="T9" s="43"/>
      <c r="U9" s="41" t="s">
        <v>49</v>
      </c>
      <c r="V9" s="42" t="str">
        <f>IFERROR(AVERAGE(V5:V8),"")</f>
        <v/>
      </c>
      <c r="W9" s="43"/>
      <c r="X9" s="43"/>
      <c r="Y9" s="41" t="s">
        <v>50</v>
      </c>
      <c r="Z9" s="42" t="str">
        <f>IFERROR(AVERAGE(Z5:Z8),"")</f>
        <v/>
      </c>
      <c r="AA9" s="43"/>
      <c r="AB9" s="43"/>
    </row>
    <row r="10" spans="1:28" ht="60" customHeight="1" x14ac:dyDescent="0.2">
      <c r="A10" s="43"/>
      <c r="B10" s="43"/>
      <c r="C10" s="194"/>
      <c r="D10" s="43"/>
      <c r="E10" s="43"/>
      <c r="F10" s="43"/>
      <c r="G10" s="43"/>
      <c r="H10" s="43"/>
      <c r="I10" s="43"/>
      <c r="J10" s="43"/>
      <c r="K10" s="43"/>
      <c r="L10" s="43"/>
      <c r="M10" s="43"/>
      <c r="N10" s="43"/>
      <c r="O10" s="43"/>
      <c r="P10" s="43"/>
      <c r="Q10" s="43"/>
      <c r="R10" s="43"/>
      <c r="S10" s="43"/>
      <c r="T10" s="43"/>
      <c r="U10" s="43"/>
      <c r="V10" s="43"/>
      <c r="W10" s="43"/>
      <c r="X10" s="43"/>
      <c r="Y10" s="43"/>
      <c r="Z10" s="43"/>
      <c r="AA10" s="43"/>
      <c r="AB10" s="43"/>
    </row>
    <row r="11" spans="1:28" ht="14.25" customHeight="1" x14ac:dyDescent="0.2">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ht="14.2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row>
    <row r="13" spans="1:28" ht="14.25" customHeight="1" thickBot="1"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8" ht="18.75" customHeight="1" x14ac:dyDescent="0.2">
      <c r="A14" s="43"/>
      <c r="B14" s="43"/>
      <c r="C14" s="43"/>
      <c r="D14" s="43"/>
      <c r="E14" s="43"/>
      <c r="F14" s="43"/>
      <c r="G14" s="43"/>
      <c r="H14" s="336" t="s">
        <v>51</v>
      </c>
      <c r="I14" s="337"/>
      <c r="J14" s="307"/>
      <c r="K14" s="326"/>
      <c r="L14" s="326"/>
      <c r="M14" s="326"/>
      <c r="N14" s="327"/>
      <c r="O14" s="336" t="s">
        <v>52</v>
      </c>
      <c r="P14" s="337"/>
      <c r="Q14" s="307"/>
      <c r="R14" s="326"/>
      <c r="S14" s="326"/>
      <c r="T14" s="326"/>
      <c r="U14" s="327"/>
      <c r="V14" s="336" t="s">
        <v>53</v>
      </c>
      <c r="W14" s="337"/>
      <c r="X14" s="307"/>
      <c r="Y14" s="326"/>
      <c r="Z14" s="326"/>
      <c r="AA14" s="326"/>
      <c r="AB14" s="327"/>
    </row>
    <row r="15" spans="1:28" ht="18.75" customHeight="1" x14ac:dyDescent="0.3">
      <c r="A15" s="43"/>
      <c r="B15" s="43"/>
      <c r="C15" s="40"/>
      <c r="D15" s="43"/>
      <c r="E15" s="43"/>
      <c r="F15" s="43"/>
      <c r="G15" s="43"/>
      <c r="H15" s="338"/>
      <c r="I15" s="339"/>
      <c r="J15" s="328"/>
      <c r="K15" s="329"/>
      <c r="L15" s="329"/>
      <c r="M15" s="329"/>
      <c r="N15" s="330"/>
      <c r="O15" s="338"/>
      <c r="P15" s="339"/>
      <c r="Q15" s="328"/>
      <c r="R15" s="329"/>
      <c r="S15" s="329"/>
      <c r="T15" s="329"/>
      <c r="U15" s="330"/>
      <c r="V15" s="338"/>
      <c r="W15" s="339"/>
      <c r="X15" s="328"/>
      <c r="Y15" s="329"/>
      <c r="Z15" s="329"/>
      <c r="AA15" s="329"/>
      <c r="AB15" s="330"/>
    </row>
    <row r="16" spans="1:28" ht="18.75" customHeight="1" x14ac:dyDescent="0.2">
      <c r="A16" s="43"/>
      <c r="B16" s="43"/>
      <c r="C16" s="43"/>
      <c r="D16" s="43"/>
      <c r="E16" s="43"/>
      <c r="F16" s="43"/>
      <c r="G16" s="43"/>
      <c r="H16" s="338"/>
      <c r="I16" s="339"/>
      <c r="J16" s="328"/>
      <c r="K16" s="329"/>
      <c r="L16" s="329"/>
      <c r="M16" s="329"/>
      <c r="N16" s="330"/>
      <c r="O16" s="338"/>
      <c r="P16" s="339"/>
      <c r="Q16" s="328"/>
      <c r="R16" s="329"/>
      <c r="S16" s="329"/>
      <c r="T16" s="329"/>
      <c r="U16" s="330"/>
      <c r="V16" s="338"/>
      <c r="W16" s="339"/>
      <c r="X16" s="328"/>
      <c r="Y16" s="329"/>
      <c r="Z16" s="329"/>
      <c r="AA16" s="329"/>
      <c r="AB16" s="330"/>
    </row>
    <row r="17" spans="1:28" ht="18.75" customHeight="1" x14ac:dyDescent="0.2">
      <c r="A17" s="43"/>
      <c r="B17" s="43"/>
      <c r="C17" s="43"/>
      <c r="D17" s="43"/>
      <c r="E17" s="43"/>
      <c r="F17" s="43"/>
      <c r="G17" s="43"/>
      <c r="H17" s="338"/>
      <c r="I17" s="339"/>
      <c r="J17" s="328"/>
      <c r="K17" s="329"/>
      <c r="L17" s="329"/>
      <c r="M17" s="329"/>
      <c r="N17" s="330"/>
      <c r="O17" s="338"/>
      <c r="P17" s="339"/>
      <c r="Q17" s="328"/>
      <c r="R17" s="329"/>
      <c r="S17" s="329"/>
      <c r="T17" s="329"/>
      <c r="U17" s="330"/>
      <c r="V17" s="338"/>
      <c r="W17" s="339"/>
      <c r="X17" s="328"/>
      <c r="Y17" s="329"/>
      <c r="Z17" s="329"/>
      <c r="AA17" s="329"/>
      <c r="AB17" s="330"/>
    </row>
    <row r="18" spans="1:28" ht="18.75" customHeight="1" x14ac:dyDescent="0.2">
      <c r="A18" s="43"/>
      <c r="B18" s="43"/>
      <c r="C18" s="43"/>
      <c r="D18" s="43"/>
      <c r="E18" s="43"/>
      <c r="F18" s="43"/>
      <c r="G18" s="43"/>
      <c r="H18" s="338"/>
      <c r="I18" s="339"/>
      <c r="J18" s="328"/>
      <c r="K18" s="329"/>
      <c r="L18" s="329"/>
      <c r="M18" s="329"/>
      <c r="N18" s="330"/>
      <c r="O18" s="338"/>
      <c r="P18" s="339"/>
      <c r="Q18" s="328"/>
      <c r="R18" s="329"/>
      <c r="S18" s="329"/>
      <c r="T18" s="329"/>
      <c r="U18" s="330"/>
      <c r="V18" s="338"/>
      <c r="W18" s="339"/>
      <c r="X18" s="328"/>
      <c r="Y18" s="329"/>
      <c r="Z18" s="329"/>
      <c r="AA18" s="329"/>
      <c r="AB18" s="330"/>
    </row>
    <row r="19" spans="1:28" ht="18.75" customHeight="1" thickBot="1" x14ac:dyDescent="0.25">
      <c r="A19" s="43"/>
      <c r="B19" s="43"/>
      <c r="C19" s="43"/>
      <c r="D19" s="43"/>
      <c r="E19" s="43"/>
      <c r="F19" s="43"/>
      <c r="G19" s="43"/>
      <c r="H19" s="340"/>
      <c r="I19" s="341"/>
      <c r="J19" s="331"/>
      <c r="K19" s="332"/>
      <c r="L19" s="332"/>
      <c r="M19" s="332"/>
      <c r="N19" s="333"/>
      <c r="O19" s="340"/>
      <c r="P19" s="341"/>
      <c r="Q19" s="331"/>
      <c r="R19" s="332"/>
      <c r="S19" s="332"/>
      <c r="T19" s="332"/>
      <c r="U19" s="333"/>
      <c r="V19" s="340"/>
      <c r="W19" s="341"/>
      <c r="X19" s="331"/>
      <c r="Y19" s="332"/>
      <c r="Z19" s="332"/>
      <c r="AA19" s="332"/>
      <c r="AB19" s="333"/>
    </row>
    <row r="20" spans="1:28" ht="14.25" customHeight="1"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ht="14.25" customHeight="1"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ht="14.25" customHeight="1" x14ac:dyDescent="0.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1:28" ht="14.25" customHeight="1" x14ac:dyDescent="0.2">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4.25" customHeight="1" x14ac:dyDescent="0.2">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4.25"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4.25" customHeight="1" x14ac:dyDescent="0.2">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4.2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4.2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4.25"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4.25"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4.2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4.2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4.2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4.2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4.25"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4.25" customHeight="1" x14ac:dyDescent="0.2">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4.25" customHeight="1" x14ac:dyDescent="0.2">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4.25"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4.25" customHeight="1"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4.25"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4.25"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4.2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4.2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4.2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4.25"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4.2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4.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4.2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4.2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4.2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4.2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4.2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4.2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4.2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4.2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4.2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4.2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4.2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4.2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4.2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4.2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4.2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4.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4.2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4.2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4.2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4.2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4.2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4.2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4.2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4.2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4.2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4.2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4.2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4.2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4.2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4.2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4.2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4.2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4.2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4.2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4.2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4.2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4.2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4.2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4.2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4.2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4.2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4.2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4.2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4.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4.2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4.2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4.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4.2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4.2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4.2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4.2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4.2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4.2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4.2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4.2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4.2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4.2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4.2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4.2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4.2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4.2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4.2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4.2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4.2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4.2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4.2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4.2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4.2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4.2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4.2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4.2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4.2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4.2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4.2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4.2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4.2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4.2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4.2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4.2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4.2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4.2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4.2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4.2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4.2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4.2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4.2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4.2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4.2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4.2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4.2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4.2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4.2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4.2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4.2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4.2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4.2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4.2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4.2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4.2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4.2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4.2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4.2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4.2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4.2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4.2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4.2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4.2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4.2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4.2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4.2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4.2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4.2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4.2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4.2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4.2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4.2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4.2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4.2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4.2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4.2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4.2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4.2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4.2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4.2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4.2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4.2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4.2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4.2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4.2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4.2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4.2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4.2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4.2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4.2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4.2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4.2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4.2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4.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4.2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4.2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4.2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4.2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4.2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4.2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4.2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4.2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4.2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4.2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4.2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4.2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4.2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4.2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4.2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4.2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4.2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4.2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4.2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4.2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4.2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4.2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4.2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4.2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x14ac:dyDescent="0.2">
      <c r="G210" s="43"/>
      <c r="H210" s="43"/>
      <c r="I210" s="43"/>
      <c r="J210" s="43"/>
      <c r="K210" s="43"/>
      <c r="O210" s="43"/>
      <c r="P210" s="43"/>
      <c r="Q210" s="43"/>
      <c r="R210" s="43"/>
      <c r="S210" s="43"/>
      <c r="T210" s="43"/>
      <c r="U210" s="43"/>
      <c r="V210" s="43"/>
      <c r="W210" s="43"/>
      <c r="X210" s="43"/>
      <c r="Y210" s="43"/>
      <c r="Z210" s="43"/>
      <c r="AA210" s="43"/>
      <c r="AB210" s="43"/>
    </row>
    <row r="211" spans="1:28" ht="15.75" customHeight="1" x14ac:dyDescent="0.2">
      <c r="G211" s="43"/>
      <c r="H211" s="43"/>
      <c r="I211" s="43"/>
      <c r="J211" s="43"/>
      <c r="K211" s="43"/>
      <c r="O211" s="43"/>
      <c r="P211" s="43"/>
      <c r="Q211" s="43"/>
      <c r="R211" s="43"/>
      <c r="S211" s="43"/>
      <c r="T211" s="43"/>
      <c r="U211" s="43"/>
      <c r="V211" s="43"/>
      <c r="W211" s="43"/>
      <c r="X211" s="43"/>
      <c r="Y211" s="43"/>
      <c r="Z211" s="43"/>
      <c r="AA211" s="43"/>
      <c r="AB211" s="43"/>
    </row>
    <row r="212" spans="1:28" ht="15.75" customHeight="1" x14ac:dyDescent="0.2">
      <c r="G212" s="43"/>
      <c r="H212" s="43"/>
      <c r="I212" s="43"/>
      <c r="J212" s="43"/>
      <c r="K212" s="43"/>
      <c r="O212" s="43"/>
      <c r="P212" s="43"/>
      <c r="Q212" s="43"/>
      <c r="R212" s="43"/>
      <c r="S212" s="43"/>
      <c r="T212" s="43"/>
      <c r="U212" s="43"/>
      <c r="V212" s="43"/>
      <c r="W212" s="43"/>
      <c r="X212" s="43"/>
      <c r="Y212" s="43"/>
      <c r="Z212" s="43"/>
      <c r="AA212" s="43"/>
      <c r="AB212" s="43"/>
    </row>
    <row r="213" spans="1:28" ht="15.75" customHeight="1" x14ac:dyDescent="0.2">
      <c r="G213" s="43"/>
      <c r="H213" s="43"/>
      <c r="I213" s="43"/>
      <c r="J213" s="43"/>
      <c r="K213" s="43"/>
      <c r="O213" s="43"/>
      <c r="P213" s="43"/>
      <c r="Q213" s="43"/>
      <c r="R213" s="43"/>
      <c r="S213" s="43"/>
      <c r="T213" s="43"/>
      <c r="U213" s="43"/>
      <c r="V213" s="43"/>
      <c r="W213" s="43"/>
      <c r="X213" s="43"/>
      <c r="Y213" s="43"/>
      <c r="Z213" s="43"/>
      <c r="AA213" s="43"/>
      <c r="AB213" s="43"/>
    </row>
    <row r="214" spans="1:28" ht="15.75" customHeight="1" x14ac:dyDescent="0.2">
      <c r="G214" s="43"/>
      <c r="H214" s="43"/>
      <c r="I214" s="43"/>
      <c r="J214" s="43"/>
      <c r="K214" s="43"/>
      <c r="O214" s="43"/>
      <c r="P214" s="43"/>
      <c r="Q214" s="43"/>
      <c r="R214" s="43"/>
      <c r="S214" s="43"/>
      <c r="T214" s="43"/>
      <c r="U214" s="43"/>
      <c r="V214" s="43"/>
      <c r="W214" s="43"/>
      <c r="X214" s="43"/>
      <c r="Y214" s="43"/>
      <c r="Z214" s="43"/>
      <c r="AA214" s="43"/>
      <c r="AB214" s="43"/>
    </row>
    <row r="215" spans="1:28" ht="15.75" customHeight="1" x14ac:dyDescent="0.2">
      <c r="G215" s="43"/>
      <c r="H215" s="43"/>
      <c r="I215" s="43"/>
      <c r="J215" s="43"/>
      <c r="K215" s="43"/>
      <c r="O215" s="43"/>
      <c r="P215" s="43"/>
      <c r="Q215" s="43"/>
      <c r="R215" s="43"/>
      <c r="S215" s="43"/>
      <c r="T215" s="43"/>
      <c r="U215" s="43"/>
      <c r="V215" s="43"/>
      <c r="W215" s="43"/>
      <c r="X215" s="43"/>
      <c r="Y215" s="43"/>
      <c r="Z215" s="43"/>
      <c r="AA215" s="43"/>
      <c r="AB215" s="43"/>
    </row>
    <row r="216" spans="1:28" ht="15.75" customHeight="1" x14ac:dyDescent="0.2">
      <c r="G216" s="43"/>
      <c r="H216" s="43"/>
      <c r="I216" s="43"/>
      <c r="J216" s="43"/>
      <c r="K216" s="43"/>
      <c r="O216" s="43"/>
      <c r="P216" s="43"/>
      <c r="Q216" s="43"/>
      <c r="R216" s="43"/>
      <c r="S216" s="43"/>
      <c r="T216" s="43"/>
      <c r="U216" s="43"/>
      <c r="V216" s="43"/>
      <c r="W216" s="43"/>
      <c r="X216" s="43"/>
      <c r="Y216" s="43"/>
      <c r="Z216" s="43"/>
      <c r="AA216" s="43"/>
      <c r="AB216" s="43"/>
    </row>
    <row r="217" spans="1:28" ht="15.75" customHeight="1" x14ac:dyDescent="0.2">
      <c r="G217" s="43"/>
      <c r="H217" s="43"/>
      <c r="I217" s="43"/>
      <c r="J217" s="43"/>
      <c r="K217" s="43"/>
      <c r="O217" s="43"/>
      <c r="P217" s="43"/>
      <c r="Q217" s="43"/>
      <c r="R217" s="43"/>
      <c r="S217" s="43"/>
      <c r="T217" s="43"/>
      <c r="U217" s="43"/>
      <c r="V217" s="43"/>
      <c r="W217" s="43"/>
      <c r="X217" s="43"/>
      <c r="Y217" s="43"/>
      <c r="Z217" s="43"/>
      <c r="AA217" s="43"/>
      <c r="AB217" s="43"/>
    </row>
    <row r="218" spans="1:28" ht="15.75" customHeight="1" x14ac:dyDescent="0.2">
      <c r="G218" s="43"/>
      <c r="H218" s="43"/>
      <c r="I218" s="43"/>
      <c r="J218" s="43"/>
      <c r="K218" s="43"/>
      <c r="O218" s="43"/>
      <c r="P218" s="43"/>
      <c r="Q218" s="43"/>
      <c r="R218" s="43"/>
      <c r="S218" s="43"/>
      <c r="T218" s="43"/>
      <c r="U218" s="43"/>
      <c r="V218" s="43"/>
      <c r="W218" s="43"/>
      <c r="X218" s="43"/>
      <c r="Y218" s="43"/>
      <c r="Z218" s="43"/>
      <c r="AA218" s="43"/>
      <c r="AB218" s="43"/>
    </row>
    <row r="219" spans="1:28" ht="15.75" customHeight="1" x14ac:dyDescent="0.2">
      <c r="G219" s="43"/>
      <c r="H219" s="43"/>
      <c r="I219" s="43"/>
      <c r="J219" s="43"/>
      <c r="K219" s="43"/>
      <c r="O219" s="43"/>
      <c r="P219" s="43"/>
      <c r="Q219" s="43"/>
      <c r="R219" s="43"/>
      <c r="S219" s="43"/>
      <c r="T219" s="43"/>
      <c r="U219" s="43"/>
      <c r="V219" s="43"/>
      <c r="W219" s="43"/>
      <c r="X219" s="43"/>
      <c r="Y219" s="43"/>
      <c r="Z219" s="43"/>
      <c r="AA219" s="43"/>
      <c r="AB219" s="43"/>
    </row>
    <row r="220" spans="1:28" ht="15.75" customHeight="1" x14ac:dyDescent="0.2">
      <c r="G220" s="43"/>
      <c r="H220" s="43"/>
      <c r="I220" s="43"/>
      <c r="J220" s="43"/>
      <c r="K220" s="43"/>
      <c r="O220" s="43"/>
      <c r="P220" s="43"/>
      <c r="Q220" s="43"/>
      <c r="R220" s="43"/>
      <c r="S220" s="43"/>
      <c r="T220" s="43"/>
      <c r="U220" s="43"/>
      <c r="V220" s="43"/>
      <c r="W220" s="43"/>
      <c r="X220" s="43"/>
      <c r="Y220" s="43"/>
      <c r="Z220" s="43"/>
      <c r="AA220" s="43"/>
      <c r="AB220" s="43"/>
    </row>
    <row r="221" spans="1:28" ht="15.75" customHeight="1" x14ac:dyDescent="0.2">
      <c r="G221" s="43"/>
      <c r="H221" s="43"/>
      <c r="I221" s="43"/>
      <c r="J221" s="43"/>
      <c r="K221" s="43"/>
      <c r="O221" s="43"/>
      <c r="P221" s="43"/>
      <c r="Q221" s="43"/>
      <c r="R221" s="43"/>
      <c r="S221" s="43"/>
      <c r="T221" s="43"/>
      <c r="U221" s="43"/>
      <c r="V221" s="43"/>
      <c r="W221" s="43"/>
      <c r="X221" s="43"/>
      <c r="Y221" s="43"/>
      <c r="Z221" s="43"/>
      <c r="AA221" s="43"/>
      <c r="AB221" s="43"/>
    </row>
    <row r="222" spans="1:28" ht="15.75" customHeight="1" x14ac:dyDescent="0.2">
      <c r="G222" s="43"/>
      <c r="H222" s="43"/>
      <c r="I222" s="43"/>
      <c r="J222" s="43"/>
      <c r="K222" s="43"/>
      <c r="O222" s="43"/>
      <c r="P222" s="43"/>
      <c r="Q222" s="43"/>
      <c r="R222" s="43"/>
      <c r="S222" s="43"/>
      <c r="T222" s="43"/>
      <c r="U222" s="43"/>
      <c r="V222" s="43"/>
      <c r="W222" s="43"/>
      <c r="X222" s="43"/>
      <c r="Y222" s="43"/>
      <c r="Z222" s="43"/>
      <c r="AA222" s="43"/>
      <c r="AB222" s="43"/>
    </row>
    <row r="223" spans="1:28" ht="15.75" customHeight="1" x14ac:dyDescent="0.2">
      <c r="G223" s="43"/>
      <c r="H223" s="43"/>
      <c r="I223" s="43"/>
      <c r="J223" s="43"/>
      <c r="K223" s="43"/>
      <c r="O223" s="43"/>
      <c r="P223" s="43"/>
      <c r="Q223" s="43"/>
      <c r="R223" s="43"/>
      <c r="S223" s="43"/>
      <c r="T223" s="43"/>
      <c r="U223" s="43"/>
      <c r="V223" s="43"/>
      <c r="W223" s="43"/>
      <c r="X223" s="43"/>
      <c r="Y223" s="43"/>
      <c r="Z223" s="43"/>
      <c r="AA223" s="43"/>
      <c r="AB223" s="43"/>
    </row>
    <row r="224" spans="1:28" ht="15.75" customHeight="1" x14ac:dyDescent="0.2">
      <c r="G224" s="43"/>
      <c r="H224" s="43"/>
      <c r="I224" s="43"/>
      <c r="J224" s="43"/>
      <c r="K224" s="43"/>
      <c r="O224" s="43"/>
      <c r="P224" s="43"/>
      <c r="Q224" s="43"/>
      <c r="R224" s="43"/>
      <c r="S224" s="43"/>
      <c r="T224" s="43"/>
      <c r="U224" s="43"/>
      <c r="V224" s="43"/>
      <c r="W224" s="43"/>
      <c r="X224" s="43"/>
      <c r="Y224" s="43"/>
      <c r="Z224" s="43"/>
      <c r="AA224" s="43"/>
      <c r="AB224" s="43"/>
    </row>
    <row r="225" spans="7:28" ht="15.75" customHeight="1" x14ac:dyDescent="0.2">
      <c r="G225" s="43"/>
      <c r="H225" s="43"/>
      <c r="I225" s="43"/>
      <c r="J225" s="43"/>
      <c r="K225" s="43"/>
      <c r="O225" s="43"/>
      <c r="P225" s="43"/>
      <c r="Q225" s="43"/>
      <c r="R225" s="43"/>
      <c r="S225" s="43"/>
      <c r="T225" s="43"/>
      <c r="U225" s="43"/>
      <c r="V225" s="43"/>
      <c r="W225" s="43"/>
      <c r="X225" s="43"/>
      <c r="Y225" s="43"/>
      <c r="Z225" s="43"/>
      <c r="AA225" s="43"/>
      <c r="AB225" s="43"/>
    </row>
    <row r="226" spans="7:28" ht="15.75" customHeight="1" x14ac:dyDescent="0.2">
      <c r="G226" s="43"/>
      <c r="H226" s="43"/>
      <c r="I226" s="43"/>
      <c r="J226" s="43"/>
      <c r="K226" s="43"/>
      <c r="O226" s="43"/>
      <c r="P226" s="43"/>
      <c r="Q226" s="43"/>
      <c r="R226" s="43"/>
      <c r="S226" s="43"/>
      <c r="T226" s="43"/>
      <c r="U226" s="43"/>
      <c r="V226" s="43"/>
      <c r="W226" s="43"/>
      <c r="X226" s="43"/>
      <c r="Y226" s="43"/>
      <c r="Z226" s="43"/>
      <c r="AA226" s="43"/>
      <c r="AB226" s="43"/>
    </row>
    <row r="227" spans="7:28" ht="15.75" customHeight="1" x14ac:dyDescent="0.2">
      <c r="G227" s="43"/>
      <c r="H227" s="43"/>
      <c r="I227" s="43"/>
      <c r="J227" s="43"/>
      <c r="K227" s="43"/>
      <c r="O227" s="43"/>
      <c r="P227" s="43"/>
      <c r="Q227" s="43"/>
      <c r="R227" s="43"/>
      <c r="S227" s="43"/>
      <c r="T227" s="43"/>
      <c r="U227" s="43"/>
      <c r="V227" s="43"/>
      <c r="W227" s="43"/>
      <c r="X227" s="43"/>
      <c r="Y227" s="43"/>
      <c r="Z227" s="43"/>
      <c r="AA227" s="43"/>
      <c r="AB227" s="43"/>
    </row>
    <row r="228" spans="7:28" ht="15.75" customHeight="1" x14ac:dyDescent="0.2">
      <c r="G228" s="43"/>
      <c r="H228" s="43"/>
      <c r="I228" s="43"/>
      <c r="J228" s="43"/>
      <c r="K228" s="43"/>
      <c r="O228" s="43"/>
      <c r="P228" s="43"/>
      <c r="Q228" s="43"/>
      <c r="R228" s="43"/>
      <c r="S228" s="43"/>
      <c r="T228" s="43"/>
      <c r="U228" s="43"/>
      <c r="V228" s="43"/>
      <c r="W228" s="43"/>
      <c r="X228" s="43"/>
      <c r="Y228" s="43"/>
      <c r="Z228" s="43"/>
      <c r="AA228" s="43"/>
      <c r="AB228" s="43"/>
    </row>
    <row r="229" spans="7:28" ht="15.75" customHeight="1" x14ac:dyDescent="0.2">
      <c r="G229" s="43"/>
      <c r="H229" s="43"/>
      <c r="I229" s="43"/>
      <c r="J229" s="43"/>
      <c r="K229" s="43"/>
      <c r="O229" s="43"/>
      <c r="P229" s="43"/>
      <c r="Q229" s="43"/>
      <c r="R229" s="43"/>
      <c r="S229" s="43"/>
      <c r="T229" s="43"/>
      <c r="U229" s="43"/>
      <c r="V229" s="43"/>
      <c r="W229" s="43"/>
      <c r="X229" s="43"/>
      <c r="Y229" s="43"/>
      <c r="Z229" s="43"/>
      <c r="AA229" s="43"/>
      <c r="AB229" s="43"/>
    </row>
    <row r="230" spans="7:28" ht="15.75" customHeight="1" x14ac:dyDescent="0.2">
      <c r="G230" s="43"/>
      <c r="H230" s="43"/>
      <c r="I230" s="43"/>
      <c r="J230" s="43"/>
      <c r="K230" s="43"/>
      <c r="O230" s="43"/>
      <c r="P230" s="43"/>
      <c r="Q230" s="43"/>
      <c r="R230" s="43"/>
      <c r="S230" s="43"/>
      <c r="T230" s="43"/>
      <c r="U230" s="43"/>
      <c r="V230" s="43"/>
      <c r="W230" s="43"/>
      <c r="X230" s="43"/>
      <c r="Y230" s="43"/>
      <c r="Z230" s="43"/>
      <c r="AA230" s="43"/>
      <c r="AB230" s="43"/>
    </row>
    <row r="231" spans="7:28" ht="15.75" customHeight="1" x14ac:dyDescent="0.2">
      <c r="G231" s="43"/>
      <c r="H231" s="43"/>
      <c r="I231" s="43"/>
      <c r="J231" s="43"/>
      <c r="K231" s="43"/>
      <c r="O231" s="43"/>
      <c r="P231" s="43"/>
      <c r="Q231" s="43"/>
      <c r="R231" s="43"/>
      <c r="S231" s="43"/>
      <c r="T231" s="43"/>
      <c r="U231" s="43"/>
      <c r="V231" s="43"/>
      <c r="W231" s="43"/>
      <c r="X231" s="43"/>
      <c r="Y231" s="43"/>
      <c r="Z231" s="43"/>
      <c r="AA231" s="43"/>
      <c r="AB231" s="43"/>
    </row>
    <row r="232" spans="7:28" ht="15.75" customHeight="1" x14ac:dyDescent="0.2">
      <c r="G232" s="43"/>
      <c r="H232" s="43"/>
      <c r="I232" s="43"/>
      <c r="J232" s="43"/>
      <c r="K232" s="43"/>
      <c r="O232" s="43"/>
      <c r="P232" s="43"/>
      <c r="Q232" s="43"/>
      <c r="R232" s="43"/>
      <c r="S232" s="43"/>
      <c r="T232" s="43"/>
      <c r="U232" s="43"/>
      <c r="V232" s="43"/>
      <c r="W232" s="43"/>
      <c r="X232" s="43"/>
      <c r="Y232" s="43"/>
      <c r="Z232" s="43"/>
      <c r="AA232" s="43"/>
      <c r="AB232" s="43"/>
    </row>
    <row r="233" spans="7:28" ht="15.75" customHeight="1" x14ac:dyDescent="0.2">
      <c r="G233" s="43"/>
      <c r="H233" s="43"/>
      <c r="I233" s="43"/>
      <c r="J233" s="43"/>
      <c r="K233" s="43"/>
      <c r="O233" s="43"/>
      <c r="P233" s="43"/>
      <c r="Q233" s="43"/>
      <c r="R233" s="43"/>
      <c r="S233" s="43"/>
      <c r="T233" s="43"/>
      <c r="U233" s="43"/>
      <c r="V233" s="43"/>
      <c r="W233" s="43"/>
      <c r="X233" s="43"/>
      <c r="Y233" s="43"/>
      <c r="Z233" s="43"/>
      <c r="AA233" s="43"/>
      <c r="AB233" s="43"/>
    </row>
    <row r="234" spans="7:28" ht="15.75" customHeight="1" x14ac:dyDescent="0.2">
      <c r="G234" s="43"/>
      <c r="H234" s="43"/>
      <c r="I234" s="43"/>
      <c r="J234" s="43"/>
      <c r="K234" s="43"/>
      <c r="O234" s="43"/>
      <c r="P234" s="43"/>
      <c r="Q234" s="43"/>
      <c r="R234" s="43"/>
      <c r="S234" s="43"/>
      <c r="T234" s="43"/>
      <c r="U234" s="43"/>
      <c r="V234" s="43"/>
      <c r="W234" s="43"/>
      <c r="X234" s="43"/>
      <c r="Y234" s="43"/>
      <c r="Z234" s="43"/>
      <c r="AA234" s="43"/>
      <c r="AB234" s="43"/>
    </row>
    <row r="235" spans="7:28" ht="15.75" customHeight="1" x14ac:dyDescent="0.2">
      <c r="G235" s="43"/>
      <c r="H235" s="43"/>
      <c r="I235" s="43"/>
      <c r="J235" s="43"/>
      <c r="K235" s="43"/>
      <c r="O235" s="43"/>
      <c r="P235" s="43"/>
      <c r="Q235" s="43"/>
      <c r="R235" s="43"/>
      <c r="S235" s="43"/>
      <c r="T235" s="43"/>
      <c r="U235" s="43"/>
      <c r="V235" s="43"/>
      <c r="W235" s="43"/>
      <c r="X235" s="43"/>
      <c r="Y235" s="43"/>
      <c r="Z235" s="43"/>
      <c r="AA235" s="43"/>
      <c r="AB235" s="43"/>
    </row>
    <row r="236" spans="7:28" ht="15.75" customHeight="1" x14ac:dyDescent="0.2">
      <c r="G236" s="43"/>
      <c r="H236" s="43"/>
      <c r="I236" s="43"/>
      <c r="J236" s="43"/>
      <c r="K236" s="43"/>
      <c r="O236" s="43"/>
      <c r="P236" s="43"/>
      <c r="Q236" s="43"/>
      <c r="R236" s="43"/>
      <c r="S236" s="43"/>
      <c r="T236" s="43"/>
      <c r="U236" s="43"/>
      <c r="V236" s="43"/>
      <c r="W236" s="43"/>
      <c r="X236" s="43"/>
      <c r="Y236" s="43"/>
      <c r="Z236" s="43"/>
      <c r="AA236" s="43"/>
      <c r="AB236" s="43"/>
    </row>
    <row r="237" spans="7:28" ht="15.75" customHeight="1" x14ac:dyDescent="0.2">
      <c r="G237" s="43"/>
      <c r="H237" s="43"/>
      <c r="I237" s="43"/>
      <c r="J237" s="43"/>
      <c r="K237" s="43"/>
      <c r="O237" s="43"/>
      <c r="P237" s="43"/>
      <c r="Q237" s="43"/>
      <c r="R237" s="43"/>
      <c r="S237" s="43"/>
      <c r="T237" s="43"/>
      <c r="U237" s="43"/>
      <c r="V237" s="43"/>
      <c r="W237" s="43"/>
      <c r="X237" s="43"/>
      <c r="Y237" s="43"/>
      <c r="Z237" s="43"/>
      <c r="AA237" s="43"/>
      <c r="AB237" s="43"/>
    </row>
    <row r="238" spans="7:28" ht="15.75" customHeight="1" x14ac:dyDescent="0.2">
      <c r="G238" s="43"/>
      <c r="H238" s="43"/>
      <c r="I238" s="43"/>
      <c r="J238" s="43"/>
      <c r="K238" s="43"/>
      <c r="O238" s="43"/>
      <c r="P238" s="43"/>
      <c r="Q238" s="43"/>
      <c r="R238" s="43"/>
      <c r="S238" s="43"/>
      <c r="T238" s="43"/>
      <c r="U238" s="43"/>
      <c r="V238" s="43"/>
      <c r="W238" s="43"/>
      <c r="X238" s="43"/>
      <c r="Y238" s="43"/>
      <c r="Z238" s="43"/>
      <c r="AA238" s="43"/>
      <c r="AB238" s="43"/>
    </row>
    <row r="239" spans="7:28" ht="15.75" customHeight="1" x14ac:dyDescent="0.2">
      <c r="G239" s="43"/>
      <c r="H239" s="43"/>
      <c r="I239" s="43"/>
      <c r="J239" s="43"/>
      <c r="K239" s="43"/>
      <c r="O239" s="43"/>
      <c r="P239" s="43"/>
      <c r="Q239" s="43"/>
      <c r="R239" s="43"/>
      <c r="S239" s="43"/>
      <c r="T239" s="43"/>
      <c r="U239" s="43"/>
      <c r="V239" s="43"/>
      <c r="W239" s="43"/>
      <c r="X239" s="43"/>
      <c r="Y239" s="43"/>
      <c r="Z239" s="43"/>
      <c r="AA239" s="43"/>
      <c r="AB239" s="43"/>
    </row>
    <row r="240" spans="7:28" ht="15.75" customHeight="1" x14ac:dyDescent="0.2">
      <c r="G240" s="43"/>
      <c r="H240" s="43"/>
      <c r="I240" s="43"/>
      <c r="J240" s="43"/>
      <c r="K240" s="43"/>
      <c r="O240" s="43"/>
      <c r="P240" s="43"/>
      <c r="Q240" s="43"/>
      <c r="R240" s="43"/>
      <c r="S240" s="43"/>
      <c r="T240" s="43"/>
      <c r="U240" s="43"/>
      <c r="V240" s="43"/>
      <c r="W240" s="43"/>
      <c r="X240" s="43"/>
      <c r="Y240" s="43"/>
      <c r="Z240" s="43"/>
      <c r="AA240" s="43"/>
      <c r="AB240" s="43"/>
    </row>
    <row r="241" spans="7:28" ht="15.75" customHeight="1" x14ac:dyDescent="0.2">
      <c r="G241" s="43"/>
      <c r="H241" s="43"/>
      <c r="I241" s="43"/>
      <c r="J241" s="43"/>
      <c r="K241" s="43"/>
      <c r="O241" s="43"/>
      <c r="P241" s="43"/>
      <c r="Q241" s="43"/>
      <c r="R241" s="43"/>
      <c r="S241" s="43"/>
      <c r="T241" s="43"/>
      <c r="U241" s="43"/>
      <c r="V241" s="43"/>
      <c r="W241" s="43"/>
      <c r="X241" s="43"/>
      <c r="Y241" s="43"/>
      <c r="Z241" s="43"/>
      <c r="AA241" s="43"/>
      <c r="AB241" s="43"/>
    </row>
    <row r="242" spans="7:28" ht="15.75" customHeight="1" x14ac:dyDescent="0.2">
      <c r="G242" s="43"/>
      <c r="H242" s="43"/>
      <c r="I242" s="43"/>
      <c r="J242" s="43"/>
      <c r="K242" s="43"/>
      <c r="O242" s="43"/>
      <c r="P242" s="43"/>
      <c r="Q242" s="43"/>
      <c r="R242" s="43"/>
      <c r="S242" s="43"/>
      <c r="T242" s="43"/>
      <c r="U242" s="43"/>
      <c r="V242" s="43"/>
      <c r="W242" s="43"/>
      <c r="X242" s="43"/>
      <c r="Y242" s="43"/>
      <c r="Z242" s="43"/>
      <c r="AA242" s="43"/>
      <c r="AB242" s="43"/>
    </row>
    <row r="243" spans="7:28" ht="15.75" customHeight="1" x14ac:dyDescent="0.2">
      <c r="G243" s="43"/>
      <c r="H243" s="43"/>
      <c r="I243" s="43"/>
      <c r="J243" s="43"/>
      <c r="K243" s="43"/>
      <c r="O243" s="43"/>
      <c r="P243" s="43"/>
      <c r="Q243" s="43"/>
      <c r="R243" s="43"/>
      <c r="S243" s="43"/>
      <c r="T243" s="43"/>
      <c r="U243" s="43"/>
      <c r="V243" s="43"/>
      <c r="W243" s="43"/>
      <c r="X243" s="43"/>
      <c r="Y243" s="43"/>
      <c r="Z243" s="43"/>
      <c r="AA243" s="43"/>
      <c r="AB243" s="43"/>
    </row>
    <row r="244" spans="7:28" ht="15.75" customHeight="1" x14ac:dyDescent="0.2">
      <c r="G244" s="43"/>
      <c r="H244" s="43"/>
      <c r="I244" s="43"/>
      <c r="J244" s="43"/>
      <c r="K244" s="43"/>
      <c r="O244" s="43"/>
      <c r="P244" s="43"/>
      <c r="Q244" s="43"/>
      <c r="R244" s="43"/>
      <c r="S244" s="43"/>
      <c r="T244" s="43"/>
      <c r="U244" s="43"/>
      <c r="V244" s="43"/>
      <c r="W244" s="43"/>
      <c r="X244" s="43"/>
      <c r="Y244" s="43"/>
      <c r="Z244" s="43"/>
      <c r="AA244" s="43"/>
      <c r="AB244" s="43"/>
    </row>
    <row r="245" spans="7:28" ht="15.75" customHeight="1" x14ac:dyDescent="0.2">
      <c r="G245" s="43"/>
      <c r="H245" s="43"/>
      <c r="I245" s="43"/>
      <c r="J245" s="43"/>
      <c r="K245" s="43"/>
      <c r="O245" s="43"/>
      <c r="P245" s="43"/>
      <c r="Q245" s="43"/>
      <c r="R245" s="43"/>
      <c r="S245" s="43"/>
      <c r="T245" s="43"/>
      <c r="U245" s="43"/>
      <c r="V245" s="43"/>
      <c r="W245" s="43"/>
      <c r="X245" s="43"/>
      <c r="Y245" s="43"/>
      <c r="Z245" s="43"/>
      <c r="AA245" s="43"/>
      <c r="AB245" s="43"/>
    </row>
    <row r="246" spans="7:28" ht="15.75" customHeight="1" x14ac:dyDescent="0.2">
      <c r="G246" s="43"/>
      <c r="H246" s="43"/>
      <c r="I246" s="43"/>
      <c r="J246" s="43"/>
      <c r="K246" s="43"/>
      <c r="O246" s="43"/>
      <c r="P246" s="43"/>
      <c r="Q246" s="43"/>
      <c r="R246" s="43"/>
      <c r="S246" s="43"/>
      <c r="T246" s="43"/>
      <c r="U246" s="43"/>
      <c r="V246" s="43"/>
      <c r="W246" s="43"/>
      <c r="X246" s="43"/>
      <c r="Y246" s="43"/>
      <c r="Z246" s="43"/>
      <c r="AA246" s="43"/>
      <c r="AB246" s="43"/>
    </row>
    <row r="247" spans="7:28" ht="15.75" customHeight="1" x14ac:dyDescent="0.2">
      <c r="G247" s="43"/>
      <c r="H247" s="43"/>
      <c r="I247" s="43"/>
      <c r="J247" s="43"/>
      <c r="K247" s="43"/>
      <c r="O247" s="43"/>
      <c r="P247" s="43"/>
      <c r="Q247" s="43"/>
      <c r="R247" s="43"/>
      <c r="S247" s="43"/>
      <c r="T247" s="43"/>
      <c r="U247" s="43"/>
      <c r="V247" s="43"/>
      <c r="W247" s="43"/>
      <c r="X247" s="43"/>
      <c r="Y247" s="43"/>
      <c r="Z247" s="43"/>
      <c r="AA247" s="43"/>
      <c r="AB247" s="43"/>
    </row>
    <row r="248" spans="7:28" ht="15.75" customHeight="1" x14ac:dyDescent="0.2">
      <c r="G248" s="43"/>
      <c r="H248" s="43"/>
      <c r="I248" s="43"/>
      <c r="J248" s="43"/>
      <c r="K248" s="43"/>
      <c r="O248" s="43"/>
      <c r="P248" s="43"/>
      <c r="Q248" s="43"/>
      <c r="R248" s="43"/>
      <c r="S248" s="43"/>
      <c r="T248" s="43"/>
      <c r="U248" s="43"/>
      <c r="V248" s="43"/>
      <c r="W248" s="43"/>
      <c r="X248" s="43"/>
      <c r="Y248" s="43"/>
      <c r="Z248" s="43"/>
      <c r="AA248" s="43"/>
      <c r="AB248" s="43"/>
    </row>
    <row r="249" spans="7:28" ht="15.75" customHeight="1" x14ac:dyDescent="0.2">
      <c r="G249" s="43"/>
      <c r="H249" s="43"/>
      <c r="I249" s="43"/>
      <c r="J249" s="43"/>
      <c r="K249" s="43"/>
      <c r="O249" s="43"/>
      <c r="P249" s="43"/>
      <c r="Q249" s="43"/>
      <c r="R249" s="43"/>
      <c r="S249" s="43"/>
      <c r="T249" s="43"/>
      <c r="U249" s="43"/>
      <c r="V249" s="43"/>
      <c r="W249" s="43"/>
      <c r="X249" s="43"/>
      <c r="Y249" s="43"/>
      <c r="Z249" s="43"/>
      <c r="AA249" s="43"/>
      <c r="AB249" s="43"/>
    </row>
    <row r="250" spans="7:28" ht="15.75" customHeight="1" x14ac:dyDescent="0.2">
      <c r="G250" s="43"/>
      <c r="H250" s="43"/>
      <c r="I250" s="43"/>
      <c r="J250" s="43"/>
      <c r="K250" s="43"/>
      <c r="O250" s="43"/>
      <c r="P250" s="43"/>
      <c r="Q250" s="43"/>
      <c r="R250" s="43"/>
      <c r="S250" s="43"/>
      <c r="T250" s="43"/>
      <c r="U250" s="43"/>
      <c r="V250" s="43"/>
      <c r="W250" s="43"/>
      <c r="X250" s="43"/>
      <c r="Y250" s="43"/>
      <c r="Z250" s="43"/>
      <c r="AA250" s="43"/>
      <c r="AB250" s="43"/>
    </row>
    <row r="251" spans="7:28" ht="15.75" customHeight="1" x14ac:dyDescent="0.2">
      <c r="G251" s="43"/>
      <c r="H251" s="43"/>
      <c r="I251" s="43"/>
      <c r="J251" s="43"/>
      <c r="K251" s="43"/>
      <c r="O251" s="43"/>
      <c r="P251" s="43"/>
      <c r="Q251" s="43"/>
      <c r="R251" s="43"/>
      <c r="S251" s="43"/>
      <c r="T251" s="43"/>
      <c r="U251" s="43"/>
      <c r="V251" s="43"/>
      <c r="W251" s="43"/>
      <c r="X251" s="43"/>
      <c r="Y251" s="43"/>
      <c r="Z251" s="43"/>
      <c r="AA251" s="43"/>
      <c r="AB251" s="43"/>
    </row>
    <row r="252" spans="7:28" ht="15.75" customHeight="1" x14ac:dyDescent="0.2">
      <c r="G252" s="43"/>
      <c r="H252" s="43"/>
      <c r="I252" s="43"/>
      <c r="J252" s="43"/>
      <c r="K252" s="43"/>
      <c r="O252" s="43"/>
      <c r="P252" s="43"/>
      <c r="Q252" s="43"/>
      <c r="R252" s="43"/>
      <c r="S252" s="43"/>
      <c r="T252" s="43"/>
      <c r="U252" s="43"/>
      <c r="V252" s="43"/>
      <c r="W252" s="43"/>
      <c r="X252" s="43"/>
      <c r="Y252" s="43"/>
      <c r="Z252" s="43"/>
      <c r="AA252" s="43"/>
      <c r="AB252" s="43"/>
    </row>
    <row r="253" spans="7:28" ht="15.75" customHeight="1" x14ac:dyDescent="0.2">
      <c r="G253" s="43"/>
      <c r="H253" s="43"/>
      <c r="I253" s="43"/>
      <c r="J253" s="43"/>
      <c r="K253" s="43"/>
      <c r="O253" s="43"/>
      <c r="P253" s="43"/>
      <c r="Q253" s="43"/>
      <c r="R253" s="43"/>
      <c r="S253" s="43"/>
      <c r="T253" s="43"/>
      <c r="U253" s="43"/>
      <c r="V253" s="43"/>
      <c r="W253" s="43"/>
      <c r="X253" s="43"/>
      <c r="Y253" s="43"/>
      <c r="Z253" s="43"/>
      <c r="AA253" s="43"/>
      <c r="AB253" s="43"/>
    </row>
    <row r="254" spans="7:28" ht="15.75" customHeight="1" x14ac:dyDescent="0.2">
      <c r="G254" s="43"/>
      <c r="H254" s="43"/>
      <c r="I254" s="43"/>
      <c r="J254" s="43"/>
      <c r="K254" s="43"/>
      <c r="O254" s="43"/>
      <c r="P254" s="43"/>
      <c r="Q254" s="43"/>
      <c r="R254" s="43"/>
      <c r="S254" s="43"/>
      <c r="T254" s="43"/>
      <c r="U254" s="43"/>
      <c r="V254" s="43"/>
      <c r="W254" s="43"/>
      <c r="X254" s="43"/>
      <c r="Y254" s="43"/>
      <c r="Z254" s="43"/>
      <c r="AA254" s="43"/>
      <c r="AB254" s="43"/>
    </row>
    <row r="255" spans="7:28" ht="15.75" customHeight="1" x14ac:dyDescent="0.2">
      <c r="G255" s="43"/>
      <c r="H255" s="43"/>
      <c r="I255" s="43"/>
      <c r="J255" s="43"/>
      <c r="K255" s="43"/>
      <c r="O255" s="43"/>
      <c r="P255" s="43"/>
      <c r="Q255" s="43"/>
      <c r="R255" s="43"/>
      <c r="S255" s="43"/>
      <c r="T255" s="43"/>
      <c r="U255" s="43"/>
      <c r="V255" s="43"/>
      <c r="W255" s="43"/>
      <c r="X255" s="43"/>
      <c r="Y255" s="43"/>
      <c r="Z255" s="43"/>
      <c r="AA255" s="43"/>
      <c r="AB255" s="43"/>
    </row>
    <row r="256" spans="7:28" ht="15.75" customHeight="1" x14ac:dyDescent="0.2">
      <c r="G256" s="43"/>
      <c r="H256" s="43"/>
      <c r="I256" s="43"/>
      <c r="J256" s="43"/>
      <c r="K256" s="43"/>
      <c r="O256" s="43"/>
      <c r="P256" s="43"/>
      <c r="Q256" s="43"/>
      <c r="R256" s="43"/>
      <c r="S256" s="43"/>
      <c r="T256" s="43"/>
      <c r="U256" s="43"/>
      <c r="V256" s="43"/>
      <c r="W256" s="43"/>
      <c r="X256" s="43"/>
      <c r="Y256" s="43"/>
      <c r="Z256" s="43"/>
      <c r="AA256" s="43"/>
      <c r="AB256" s="43"/>
    </row>
    <row r="257" spans="7:28" ht="15.75" customHeight="1" x14ac:dyDescent="0.2">
      <c r="G257" s="43"/>
      <c r="H257" s="43"/>
      <c r="I257" s="43"/>
      <c r="J257" s="43"/>
      <c r="K257" s="43"/>
      <c r="O257" s="43"/>
      <c r="P257" s="43"/>
      <c r="Q257" s="43"/>
      <c r="R257" s="43"/>
      <c r="S257" s="43"/>
      <c r="T257" s="43"/>
      <c r="U257" s="43"/>
      <c r="V257" s="43"/>
      <c r="W257" s="43"/>
      <c r="X257" s="43"/>
      <c r="Y257" s="43"/>
      <c r="Z257" s="43"/>
      <c r="AA257" s="43"/>
      <c r="AB257" s="43"/>
    </row>
    <row r="258" spans="7:28" ht="15.75" customHeight="1" x14ac:dyDescent="0.2">
      <c r="G258" s="43"/>
      <c r="H258" s="43"/>
      <c r="I258" s="43"/>
      <c r="J258" s="43"/>
      <c r="K258" s="43"/>
      <c r="O258" s="43"/>
      <c r="P258" s="43"/>
      <c r="Q258" s="43"/>
      <c r="R258" s="43"/>
      <c r="S258" s="43"/>
      <c r="T258" s="43"/>
      <c r="U258" s="43"/>
      <c r="V258" s="43"/>
      <c r="W258" s="43"/>
      <c r="X258" s="43"/>
      <c r="Y258" s="43"/>
      <c r="Z258" s="43"/>
      <c r="AA258" s="43"/>
      <c r="AB258" s="43"/>
    </row>
    <row r="259" spans="7:28" ht="15.75" customHeight="1" x14ac:dyDescent="0.2">
      <c r="G259" s="43"/>
      <c r="H259" s="43"/>
      <c r="I259" s="43"/>
      <c r="J259" s="43"/>
      <c r="K259" s="43"/>
      <c r="O259" s="43"/>
      <c r="P259" s="43"/>
      <c r="Q259" s="43"/>
      <c r="R259" s="43"/>
      <c r="S259" s="43"/>
      <c r="T259" s="43"/>
      <c r="U259" s="43"/>
      <c r="V259" s="43"/>
      <c r="W259" s="43"/>
      <c r="X259" s="43"/>
      <c r="Y259" s="43"/>
      <c r="Z259" s="43"/>
      <c r="AA259" s="43"/>
      <c r="AB259" s="43"/>
    </row>
    <row r="260" spans="7:28" ht="15.75" customHeight="1" x14ac:dyDescent="0.2">
      <c r="G260" s="43"/>
      <c r="H260" s="43"/>
      <c r="I260" s="43"/>
      <c r="J260" s="43"/>
      <c r="K260" s="43"/>
      <c r="O260" s="43"/>
      <c r="P260" s="43"/>
      <c r="Q260" s="43"/>
      <c r="R260" s="43"/>
      <c r="S260" s="43"/>
      <c r="T260" s="43"/>
      <c r="U260" s="43"/>
      <c r="V260" s="43"/>
      <c r="W260" s="43"/>
      <c r="X260" s="43"/>
      <c r="Y260" s="43"/>
      <c r="Z260" s="43"/>
      <c r="AA260" s="43"/>
      <c r="AB260" s="43"/>
    </row>
    <row r="261" spans="7:28" ht="15.75" customHeight="1" x14ac:dyDescent="0.2">
      <c r="G261" s="43"/>
      <c r="H261" s="43"/>
      <c r="I261" s="43"/>
      <c r="J261" s="43"/>
      <c r="K261" s="43"/>
      <c r="O261" s="43"/>
      <c r="P261" s="43"/>
      <c r="Q261" s="43"/>
      <c r="R261" s="43"/>
      <c r="S261" s="43"/>
      <c r="T261" s="43"/>
      <c r="U261" s="43"/>
      <c r="V261" s="43"/>
      <c r="W261" s="43"/>
      <c r="X261" s="43"/>
      <c r="Y261" s="43"/>
      <c r="Z261" s="43"/>
      <c r="AA261" s="43"/>
      <c r="AB261" s="43"/>
    </row>
    <row r="262" spans="7:28" ht="15.75" customHeight="1" x14ac:dyDescent="0.2">
      <c r="G262" s="43"/>
      <c r="H262" s="43"/>
      <c r="I262" s="43"/>
      <c r="J262" s="43"/>
      <c r="K262" s="43"/>
      <c r="O262" s="43"/>
      <c r="P262" s="43"/>
      <c r="Q262" s="43"/>
      <c r="R262" s="43"/>
      <c r="S262" s="43"/>
      <c r="T262" s="43"/>
      <c r="U262" s="43"/>
      <c r="V262" s="43"/>
      <c r="W262" s="43"/>
      <c r="X262" s="43"/>
      <c r="Y262" s="43"/>
      <c r="Z262" s="43"/>
      <c r="AA262" s="43"/>
      <c r="AB262" s="43"/>
    </row>
    <row r="263" spans="7:28" ht="15.75" customHeight="1" x14ac:dyDescent="0.2">
      <c r="G263" s="43"/>
      <c r="H263" s="43"/>
      <c r="I263" s="43"/>
      <c r="J263" s="43"/>
      <c r="K263" s="43"/>
      <c r="O263" s="43"/>
      <c r="P263" s="43"/>
      <c r="Q263" s="43"/>
      <c r="R263" s="43"/>
      <c r="S263" s="43"/>
      <c r="T263" s="43"/>
      <c r="U263" s="43"/>
      <c r="V263" s="43"/>
      <c r="W263" s="43"/>
      <c r="X263" s="43"/>
      <c r="Y263" s="43"/>
      <c r="Z263" s="43"/>
      <c r="AA263" s="43"/>
      <c r="AB263" s="43"/>
    </row>
    <row r="264" spans="7:28" ht="15.75" customHeight="1" x14ac:dyDescent="0.2">
      <c r="G264" s="43"/>
      <c r="H264" s="43"/>
      <c r="I264" s="43"/>
      <c r="J264" s="43"/>
      <c r="K264" s="43"/>
      <c r="O264" s="43"/>
      <c r="P264" s="43"/>
      <c r="Q264" s="43"/>
      <c r="R264" s="43"/>
      <c r="S264" s="43"/>
      <c r="T264" s="43"/>
      <c r="U264" s="43"/>
      <c r="V264" s="43"/>
      <c r="W264" s="43"/>
      <c r="X264" s="43"/>
      <c r="Y264" s="43"/>
      <c r="Z264" s="43"/>
      <c r="AA264" s="43"/>
      <c r="AB264" s="43"/>
    </row>
    <row r="265" spans="7:28" ht="15.75" customHeight="1" x14ac:dyDescent="0.2">
      <c r="G265" s="43"/>
      <c r="H265" s="43"/>
      <c r="I265" s="43"/>
      <c r="J265" s="43"/>
      <c r="K265" s="43"/>
      <c r="O265" s="43"/>
      <c r="P265" s="43"/>
      <c r="Q265" s="43"/>
      <c r="R265" s="43"/>
      <c r="S265" s="43"/>
      <c r="T265" s="43"/>
      <c r="U265" s="43"/>
      <c r="V265" s="43"/>
      <c r="W265" s="43"/>
      <c r="X265" s="43"/>
      <c r="Y265" s="43"/>
      <c r="Z265" s="43"/>
      <c r="AA265" s="43"/>
      <c r="AB265" s="43"/>
    </row>
    <row r="266" spans="7:28" ht="15.75" customHeight="1" x14ac:dyDescent="0.2">
      <c r="G266" s="43"/>
      <c r="H266" s="43"/>
      <c r="I266" s="43"/>
      <c r="J266" s="43"/>
      <c r="K266" s="43"/>
      <c r="O266" s="43"/>
      <c r="P266" s="43"/>
      <c r="Q266" s="43"/>
      <c r="R266" s="43"/>
      <c r="S266" s="43"/>
      <c r="T266" s="43"/>
      <c r="U266" s="43"/>
      <c r="V266" s="43"/>
      <c r="W266" s="43"/>
      <c r="X266" s="43"/>
      <c r="Y266" s="43"/>
      <c r="Z266" s="43"/>
      <c r="AA266" s="43"/>
      <c r="AB266" s="43"/>
    </row>
    <row r="267" spans="7:28" ht="15.75" customHeight="1" x14ac:dyDescent="0.2">
      <c r="G267" s="43"/>
      <c r="H267" s="43"/>
      <c r="I267" s="43"/>
      <c r="J267" s="43"/>
      <c r="K267" s="43"/>
      <c r="O267" s="43"/>
      <c r="P267" s="43"/>
      <c r="Q267" s="43"/>
      <c r="R267" s="43"/>
      <c r="S267" s="43"/>
      <c r="T267" s="43"/>
      <c r="U267" s="43"/>
      <c r="V267" s="43"/>
      <c r="W267" s="43"/>
      <c r="X267" s="43"/>
      <c r="Y267" s="43"/>
      <c r="Z267" s="43"/>
      <c r="AA267" s="43"/>
      <c r="AB267" s="43"/>
    </row>
    <row r="268" spans="7:28" ht="15.75" customHeight="1" x14ac:dyDescent="0.2">
      <c r="G268" s="43"/>
      <c r="H268" s="43"/>
      <c r="I268" s="43"/>
      <c r="J268" s="43"/>
      <c r="K268" s="43"/>
      <c r="O268" s="43"/>
      <c r="P268" s="43"/>
      <c r="Q268" s="43"/>
      <c r="R268" s="43"/>
      <c r="S268" s="43"/>
      <c r="T268" s="43"/>
      <c r="U268" s="43"/>
      <c r="V268" s="43"/>
      <c r="W268" s="43"/>
      <c r="X268" s="43"/>
      <c r="Y268" s="43"/>
      <c r="Z268" s="43"/>
      <c r="AA268" s="43"/>
      <c r="AB268" s="43"/>
    </row>
    <row r="269" spans="7:28" ht="15.75" customHeight="1" x14ac:dyDescent="0.2">
      <c r="G269" s="43"/>
      <c r="H269" s="43"/>
      <c r="I269" s="43"/>
      <c r="J269" s="43"/>
      <c r="K269" s="43"/>
      <c r="O269" s="43"/>
      <c r="P269" s="43"/>
      <c r="Q269" s="43"/>
      <c r="R269" s="43"/>
      <c r="S269" s="43"/>
      <c r="T269" s="43"/>
      <c r="U269" s="43"/>
      <c r="V269" s="43"/>
      <c r="W269" s="43"/>
      <c r="X269" s="43"/>
      <c r="Y269" s="43"/>
      <c r="Z269" s="43"/>
      <c r="AA269" s="43"/>
      <c r="AB269" s="43"/>
    </row>
    <row r="270" spans="7:28" ht="15.75" customHeight="1" x14ac:dyDescent="0.2">
      <c r="G270" s="43"/>
      <c r="H270" s="43"/>
      <c r="I270" s="43"/>
      <c r="J270" s="43"/>
      <c r="K270" s="43"/>
      <c r="O270" s="43"/>
      <c r="P270" s="43"/>
      <c r="Q270" s="43"/>
      <c r="R270" s="43"/>
      <c r="S270" s="43"/>
      <c r="T270" s="43"/>
      <c r="U270" s="43"/>
      <c r="V270" s="43"/>
      <c r="W270" s="43"/>
      <c r="X270" s="43"/>
      <c r="Y270" s="43"/>
      <c r="Z270" s="43"/>
      <c r="AA270" s="43"/>
      <c r="AB270" s="43"/>
    </row>
    <row r="271" spans="7:28" ht="15.75" customHeight="1" x14ac:dyDescent="0.2">
      <c r="G271" s="43"/>
      <c r="H271" s="43"/>
      <c r="I271" s="43"/>
      <c r="J271" s="43"/>
      <c r="K271" s="43"/>
      <c r="O271" s="43"/>
      <c r="P271" s="43"/>
      <c r="Q271" s="43"/>
      <c r="R271" s="43"/>
      <c r="S271" s="43"/>
      <c r="T271" s="43"/>
      <c r="U271" s="43"/>
      <c r="V271" s="43"/>
      <c r="W271" s="43"/>
      <c r="X271" s="43"/>
      <c r="Y271" s="43"/>
      <c r="Z271" s="43"/>
      <c r="AA271" s="43"/>
      <c r="AB271" s="43"/>
    </row>
    <row r="272" spans="7:28" ht="15.75" customHeight="1" x14ac:dyDescent="0.2">
      <c r="G272" s="43"/>
      <c r="H272" s="43"/>
      <c r="I272" s="43"/>
      <c r="J272" s="43"/>
      <c r="K272" s="43"/>
      <c r="O272" s="43"/>
      <c r="P272" s="43"/>
      <c r="Q272" s="43"/>
      <c r="R272" s="43"/>
      <c r="S272" s="43"/>
      <c r="T272" s="43"/>
      <c r="U272" s="43"/>
      <c r="V272" s="43"/>
      <c r="W272" s="43"/>
      <c r="X272" s="43"/>
      <c r="Y272" s="43"/>
      <c r="Z272" s="43"/>
      <c r="AA272" s="43"/>
      <c r="AB272" s="43"/>
    </row>
    <row r="273" spans="7:28" ht="15.75" customHeight="1" x14ac:dyDescent="0.2">
      <c r="G273" s="43"/>
      <c r="H273" s="43"/>
      <c r="I273" s="43"/>
      <c r="J273" s="43"/>
      <c r="K273" s="43"/>
      <c r="O273" s="43"/>
      <c r="P273" s="43"/>
      <c r="Q273" s="43"/>
      <c r="R273" s="43"/>
      <c r="S273" s="43"/>
      <c r="T273" s="43"/>
      <c r="U273" s="43"/>
      <c r="V273" s="43"/>
      <c r="W273" s="43"/>
      <c r="X273" s="43"/>
      <c r="Y273" s="43"/>
      <c r="Z273" s="43"/>
      <c r="AA273" s="43"/>
      <c r="AB273" s="43"/>
    </row>
    <row r="274" spans="7:28" ht="15.75" customHeight="1" x14ac:dyDescent="0.2">
      <c r="G274" s="43"/>
      <c r="H274" s="43"/>
      <c r="I274" s="43"/>
      <c r="J274" s="43"/>
      <c r="K274" s="43"/>
      <c r="O274" s="43"/>
      <c r="P274" s="43"/>
      <c r="Q274" s="43"/>
      <c r="R274" s="43"/>
      <c r="S274" s="43"/>
      <c r="T274" s="43"/>
      <c r="U274" s="43"/>
      <c r="V274" s="43"/>
      <c r="W274" s="43"/>
      <c r="X274" s="43"/>
      <c r="Y274" s="43"/>
      <c r="Z274" s="43"/>
      <c r="AA274" s="43"/>
      <c r="AB274" s="43"/>
    </row>
    <row r="275" spans="7:28" ht="15.75" customHeight="1" x14ac:dyDescent="0.2">
      <c r="G275" s="43"/>
      <c r="H275" s="43"/>
      <c r="I275" s="43"/>
      <c r="J275" s="43"/>
      <c r="K275" s="43"/>
      <c r="O275" s="43"/>
      <c r="P275" s="43"/>
      <c r="Q275" s="43"/>
      <c r="R275" s="43"/>
      <c r="S275" s="43"/>
      <c r="T275" s="43"/>
      <c r="U275" s="43"/>
      <c r="V275" s="43"/>
      <c r="W275" s="43"/>
      <c r="X275" s="43"/>
      <c r="Y275" s="43"/>
      <c r="Z275" s="43"/>
      <c r="AA275" s="43"/>
      <c r="AB275" s="43"/>
    </row>
    <row r="276" spans="7:28" ht="15.75" customHeight="1" x14ac:dyDescent="0.2">
      <c r="G276" s="43"/>
      <c r="H276" s="43"/>
      <c r="I276" s="43"/>
      <c r="J276" s="43"/>
      <c r="K276" s="43"/>
      <c r="O276" s="43"/>
      <c r="P276" s="43"/>
      <c r="Q276" s="43"/>
      <c r="R276" s="43"/>
      <c r="S276" s="43"/>
      <c r="T276" s="43"/>
      <c r="U276" s="43"/>
      <c r="V276" s="43"/>
      <c r="W276" s="43"/>
      <c r="X276" s="43"/>
      <c r="Y276" s="43"/>
      <c r="Z276" s="43"/>
      <c r="AA276" s="43"/>
      <c r="AB276" s="43"/>
    </row>
    <row r="277" spans="7:28" ht="15.75" customHeight="1" x14ac:dyDescent="0.2">
      <c r="G277" s="43"/>
      <c r="H277" s="43"/>
      <c r="I277" s="43"/>
      <c r="J277" s="43"/>
      <c r="K277" s="43"/>
      <c r="O277" s="43"/>
      <c r="P277" s="43"/>
      <c r="Q277" s="43"/>
      <c r="R277" s="43"/>
      <c r="S277" s="43"/>
      <c r="T277" s="43"/>
      <c r="U277" s="43"/>
      <c r="V277" s="43"/>
      <c r="W277" s="43"/>
      <c r="X277" s="43"/>
      <c r="Y277" s="43"/>
      <c r="Z277" s="43"/>
      <c r="AA277" s="43"/>
      <c r="AB277" s="43"/>
    </row>
    <row r="278" spans="7:28" ht="15.75" customHeight="1" x14ac:dyDescent="0.2">
      <c r="G278" s="43"/>
      <c r="H278" s="43"/>
      <c r="I278" s="43"/>
      <c r="J278" s="43"/>
      <c r="K278" s="43"/>
      <c r="O278" s="43"/>
      <c r="P278" s="43"/>
      <c r="Q278" s="43"/>
      <c r="R278" s="43"/>
      <c r="S278" s="43"/>
      <c r="T278" s="43"/>
      <c r="U278" s="43"/>
      <c r="V278" s="43"/>
      <c r="W278" s="43"/>
      <c r="X278" s="43"/>
      <c r="Y278" s="43"/>
      <c r="Z278" s="43"/>
      <c r="AA278" s="43"/>
      <c r="AB278" s="43"/>
    </row>
    <row r="279" spans="7:28" ht="15.75" customHeight="1" x14ac:dyDescent="0.2">
      <c r="G279" s="43"/>
      <c r="H279" s="43"/>
      <c r="I279" s="43"/>
      <c r="J279" s="43"/>
      <c r="K279" s="43"/>
      <c r="O279" s="43"/>
      <c r="P279" s="43"/>
      <c r="Q279" s="43"/>
      <c r="R279" s="43"/>
      <c r="S279" s="43"/>
      <c r="T279" s="43"/>
      <c r="U279" s="43"/>
      <c r="V279" s="43"/>
      <c r="W279" s="43"/>
      <c r="X279" s="43"/>
      <c r="Y279" s="43"/>
      <c r="Z279" s="43"/>
      <c r="AA279" s="43"/>
      <c r="AB279" s="43"/>
    </row>
    <row r="280" spans="7:28" ht="15.75" customHeight="1" x14ac:dyDescent="0.2">
      <c r="G280" s="43"/>
      <c r="H280" s="43"/>
      <c r="I280" s="43"/>
      <c r="J280" s="43"/>
      <c r="K280" s="43"/>
      <c r="O280" s="43"/>
      <c r="P280" s="43"/>
      <c r="Q280" s="43"/>
      <c r="R280" s="43"/>
      <c r="S280" s="43"/>
      <c r="T280" s="43"/>
      <c r="U280" s="43"/>
      <c r="V280" s="43"/>
      <c r="W280" s="43"/>
      <c r="X280" s="43"/>
      <c r="Y280" s="43"/>
      <c r="Z280" s="43"/>
      <c r="AA280" s="43"/>
      <c r="AB280" s="43"/>
    </row>
    <row r="281" spans="7:28" ht="15.75" customHeight="1" x14ac:dyDescent="0.2">
      <c r="G281" s="43"/>
      <c r="H281" s="43"/>
      <c r="I281" s="43"/>
      <c r="J281" s="43"/>
      <c r="K281" s="43"/>
      <c r="O281" s="43"/>
      <c r="P281" s="43"/>
      <c r="Q281" s="43"/>
      <c r="R281" s="43"/>
      <c r="S281" s="43"/>
      <c r="T281" s="43"/>
      <c r="U281" s="43"/>
      <c r="V281" s="43"/>
      <c r="W281" s="43"/>
      <c r="X281" s="43"/>
      <c r="Y281" s="43"/>
      <c r="Z281" s="43"/>
      <c r="AA281" s="43"/>
      <c r="AB281" s="43"/>
    </row>
    <row r="282" spans="7:28" ht="15.75" customHeight="1" x14ac:dyDescent="0.2">
      <c r="G282" s="43"/>
      <c r="H282" s="43"/>
      <c r="I282" s="43"/>
      <c r="J282" s="43"/>
      <c r="K282" s="43"/>
      <c r="O282" s="43"/>
      <c r="P282" s="43"/>
      <c r="Q282" s="43"/>
      <c r="R282" s="43"/>
      <c r="S282" s="43"/>
      <c r="T282" s="43"/>
      <c r="U282" s="43"/>
      <c r="V282" s="43"/>
      <c r="W282" s="43"/>
      <c r="X282" s="43"/>
      <c r="Y282" s="43"/>
      <c r="Z282" s="43"/>
      <c r="AA282" s="43"/>
      <c r="AB282" s="43"/>
    </row>
    <row r="283" spans="7:28" ht="15.75" customHeight="1" x14ac:dyDescent="0.2">
      <c r="G283" s="43"/>
      <c r="H283" s="43"/>
      <c r="I283" s="43"/>
      <c r="J283" s="43"/>
      <c r="K283" s="43"/>
      <c r="O283" s="43"/>
      <c r="P283" s="43"/>
      <c r="Q283" s="43"/>
      <c r="R283" s="43"/>
      <c r="S283" s="43"/>
      <c r="T283" s="43"/>
      <c r="U283" s="43"/>
      <c r="V283" s="43"/>
      <c r="W283" s="43"/>
      <c r="X283" s="43"/>
      <c r="Y283" s="43"/>
      <c r="Z283" s="43"/>
      <c r="AA283" s="43"/>
      <c r="AB283" s="43"/>
    </row>
    <row r="284" spans="7:28" ht="15.75" customHeight="1" x14ac:dyDescent="0.2">
      <c r="G284" s="43"/>
      <c r="H284" s="43"/>
      <c r="I284" s="43"/>
      <c r="J284" s="43"/>
      <c r="K284" s="43"/>
      <c r="O284" s="43"/>
      <c r="P284" s="43"/>
      <c r="Q284" s="43"/>
      <c r="R284" s="43"/>
      <c r="S284" s="43"/>
      <c r="T284" s="43"/>
      <c r="U284" s="43"/>
      <c r="V284" s="43"/>
      <c r="W284" s="43"/>
      <c r="X284" s="43"/>
      <c r="Y284" s="43"/>
      <c r="Z284" s="43"/>
      <c r="AA284" s="43"/>
      <c r="AB284" s="43"/>
    </row>
    <row r="285" spans="7:28" ht="15.75" customHeight="1" x14ac:dyDescent="0.2">
      <c r="G285" s="43"/>
      <c r="H285" s="43"/>
      <c r="I285" s="43"/>
      <c r="J285" s="43"/>
      <c r="K285" s="43"/>
      <c r="O285" s="43"/>
      <c r="P285" s="43"/>
      <c r="Q285" s="43"/>
      <c r="R285" s="43"/>
      <c r="S285" s="43"/>
      <c r="T285" s="43"/>
      <c r="U285" s="43"/>
      <c r="V285" s="43"/>
      <c r="W285" s="43"/>
      <c r="X285" s="43"/>
      <c r="Y285" s="43"/>
      <c r="Z285" s="43"/>
      <c r="AA285" s="43"/>
      <c r="AB285" s="43"/>
    </row>
    <row r="286" spans="7:28" ht="15.75" customHeight="1" x14ac:dyDescent="0.2">
      <c r="G286" s="43"/>
      <c r="H286" s="43"/>
      <c r="I286" s="43"/>
      <c r="J286" s="43"/>
      <c r="K286" s="43"/>
      <c r="O286" s="43"/>
      <c r="P286" s="43"/>
      <c r="Q286" s="43"/>
      <c r="R286" s="43"/>
      <c r="S286" s="43"/>
      <c r="T286" s="43"/>
      <c r="U286" s="43"/>
      <c r="V286" s="43"/>
      <c r="W286" s="43"/>
      <c r="X286" s="43"/>
      <c r="Y286" s="43"/>
      <c r="Z286" s="43"/>
      <c r="AA286" s="43"/>
      <c r="AB286" s="43"/>
    </row>
    <row r="287" spans="7:28" ht="15.75" customHeight="1" x14ac:dyDescent="0.2">
      <c r="G287" s="43"/>
      <c r="H287" s="43"/>
      <c r="I287" s="43"/>
      <c r="J287" s="43"/>
      <c r="K287" s="43"/>
      <c r="O287" s="43"/>
      <c r="P287" s="43"/>
      <c r="Q287" s="43"/>
      <c r="R287" s="43"/>
      <c r="S287" s="43"/>
      <c r="T287" s="43"/>
      <c r="U287" s="43"/>
      <c r="V287" s="43"/>
      <c r="W287" s="43"/>
      <c r="X287" s="43"/>
      <c r="Y287" s="43"/>
      <c r="Z287" s="43"/>
      <c r="AA287" s="43"/>
      <c r="AB287" s="43"/>
    </row>
    <row r="288" spans="7:28" ht="15.75" customHeight="1" x14ac:dyDescent="0.2">
      <c r="G288" s="43"/>
      <c r="H288" s="43"/>
      <c r="I288" s="43"/>
      <c r="J288" s="43"/>
      <c r="K288" s="43"/>
      <c r="O288" s="43"/>
      <c r="P288" s="43"/>
      <c r="Q288" s="43"/>
      <c r="R288" s="43"/>
      <c r="S288" s="43"/>
      <c r="T288" s="43"/>
      <c r="U288" s="43"/>
      <c r="V288" s="43"/>
      <c r="W288" s="43"/>
      <c r="X288" s="43"/>
      <c r="Y288" s="43"/>
      <c r="Z288" s="43"/>
      <c r="AA288" s="43"/>
      <c r="AB288" s="43"/>
    </row>
    <row r="289" spans="7:28" ht="15.75" customHeight="1" x14ac:dyDescent="0.2">
      <c r="G289" s="43"/>
      <c r="H289" s="43"/>
      <c r="I289" s="43"/>
      <c r="J289" s="43"/>
      <c r="K289" s="43"/>
      <c r="O289" s="43"/>
      <c r="P289" s="43"/>
      <c r="Q289" s="43"/>
      <c r="R289" s="43"/>
      <c r="S289" s="43"/>
      <c r="T289" s="43"/>
      <c r="U289" s="43"/>
      <c r="V289" s="43"/>
      <c r="W289" s="43"/>
      <c r="X289" s="43"/>
      <c r="Y289" s="43"/>
      <c r="Z289" s="43"/>
      <c r="AA289" s="43"/>
      <c r="AB289" s="43"/>
    </row>
    <row r="290" spans="7:28" ht="15.75" customHeight="1" x14ac:dyDescent="0.2">
      <c r="G290" s="43"/>
      <c r="H290" s="43"/>
      <c r="I290" s="43"/>
      <c r="J290" s="43"/>
      <c r="K290" s="43"/>
      <c r="O290" s="43"/>
      <c r="P290" s="43"/>
      <c r="Q290" s="43"/>
      <c r="R290" s="43"/>
      <c r="S290" s="43"/>
      <c r="T290" s="43"/>
      <c r="U290" s="43"/>
      <c r="V290" s="43"/>
      <c r="W290" s="43"/>
      <c r="X290" s="43"/>
      <c r="Y290" s="43"/>
      <c r="Z290" s="43"/>
      <c r="AA290" s="43"/>
      <c r="AB290" s="43"/>
    </row>
    <row r="291" spans="7:28" ht="15.75" customHeight="1" x14ac:dyDescent="0.2">
      <c r="G291" s="43"/>
      <c r="H291" s="43"/>
      <c r="I291" s="43"/>
      <c r="J291" s="43"/>
      <c r="K291" s="43"/>
      <c r="O291" s="43"/>
      <c r="P291" s="43"/>
      <c r="Q291" s="43"/>
      <c r="R291" s="43"/>
      <c r="S291" s="43"/>
      <c r="T291" s="43"/>
      <c r="U291" s="43"/>
      <c r="V291" s="43"/>
      <c r="W291" s="43"/>
      <c r="X291" s="43"/>
      <c r="Y291" s="43"/>
      <c r="Z291" s="43"/>
      <c r="AA291" s="43"/>
      <c r="AB291" s="43"/>
    </row>
    <row r="292" spans="7:28" ht="15.75" customHeight="1" x14ac:dyDescent="0.2">
      <c r="G292" s="43"/>
      <c r="H292" s="43"/>
      <c r="I292" s="43"/>
      <c r="J292" s="43"/>
      <c r="K292" s="43"/>
      <c r="O292" s="43"/>
      <c r="P292" s="43"/>
      <c r="Q292" s="43"/>
      <c r="R292" s="43"/>
      <c r="S292" s="43"/>
      <c r="T292" s="43"/>
      <c r="U292" s="43"/>
      <c r="V292" s="43"/>
      <c r="W292" s="43"/>
      <c r="X292" s="43"/>
      <c r="Y292" s="43"/>
      <c r="Z292" s="43"/>
      <c r="AA292" s="43"/>
      <c r="AB292" s="43"/>
    </row>
    <row r="293" spans="7:28" ht="15.75" customHeight="1" x14ac:dyDescent="0.2">
      <c r="G293" s="43"/>
      <c r="H293" s="43"/>
      <c r="I293" s="43"/>
      <c r="J293" s="43"/>
      <c r="K293" s="43"/>
      <c r="O293" s="43"/>
      <c r="P293" s="43"/>
      <c r="Q293" s="43"/>
      <c r="R293" s="43"/>
      <c r="S293" s="43"/>
      <c r="T293" s="43"/>
      <c r="U293" s="43"/>
      <c r="V293" s="43"/>
      <c r="W293" s="43"/>
      <c r="X293" s="43"/>
      <c r="Y293" s="43"/>
      <c r="Z293" s="43"/>
      <c r="AA293" s="43"/>
      <c r="AB293" s="43"/>
    </row>
    <row r="294" spans="7:28" ht="15.75" customHeight="1" x14ac:dyDescent="0.2">
      <c r="G294" s="43"/>
      <c r="H294" s="43"/>
      <c r="I294" s="43"/>
      <c r="J294" s="43"/>
      <c r="K294" s="43"/>
      <c r="O294" s="43"/>
      <c r="P294" s="43"/>
      <c r="Q294" s="43"/>
      <c r="R294" s="43"/>
      <c r="S294" s="43"/>
      <c r="T294" s="43"/>
      <c r="U294" s="43"/>
      <c r="V294" s="43"/>
      <c r="W294" s="43"/>
      <c r="X294" s="43"/>
      <c r="Y294" s="43"/>
      <c r="Z294" s="43"/>
      <c r="AA294" s="43"/>
      <c r="AB294" s="43"/>
    </row>
    <row r="295" spans="7:28" ht="15.75" customHeight="1" x14ac:dyDescent="0.2">
      <c r="G295" s="43"/>
      <c r="H295" s="43"/>
      <c r="I295" s="43"/>
      <c r="J295" s="43"/>
      <c r="K295" s="43"/>
      <c r="O295" s="43"/>
      <c r="P295" s="43"/>
      <c r="Q295" s="43"/>
      <c r="R295" s="43"/>
      <c r="S295" s="43"/>
      <c r="T295" s="43"/>
      <c r="U295" s="43"/>
      <c r="V295" s="43"/>
      <c r="W295" s="43"/>
      <c r="X295" s="43"/>
      <c r="Y295" s="43"/>
      <c r="Z295" s="43"/>
      <c r="AA295" s="43"/>
      <c r="AB295" s="43"/>
    </row>
    <row r="296" spans="7:28" ht="15.75" customHeight="1" x14ac:dyDescent="0.2">
      <c r="G296" s="43"/>
      <c r="H296" s="43"/>
      <c r="I296" s="43"/>
      <c r="J296" s="43"/>
      <c r="K296" s="43"/>
      <c r="O296" s="43"/>
      <c r="P296" s="43"/>
      <c r="Q296" s="43"/>
      <c r="R296" s="43"/>
      <c r="S296" s="43"/>
      <c r="T296" s="43"/>
      <c r="U296" s="43"/>
      <c r="V296" s="43"/>
      <c r="W296" s="43"/>
      <c r="X296" s="43"/>
      <c r="Y296" s="43"/>
      <c r="Z296" s="43"/>
      <c r="AA296" s="43"/>
      <c r="AB296" s="43"/>
    </row>
    <row r="297" spans="7:28" ht="15.75" customHeight="1" x14ac:dyDescent="0.2">
      <c r="G297" s="43"/>
      <c r="H297" s="43"/>
      <c r="I297" s="43"/>
      <c r="J297" s="43"/>
      <c r="K297" s="43"/>
      <c r="O297" s="43"/>
      <c r="P297" s="43"/>
      <c r="Q297" s="43"/>
      <c r="R297" s="43"/>
      <c r="S297" s="43"/>
      <c r="T297" s="43"/>
      <c r="U297" s="43"/>
      <c r="V297" s="43"/>
      <c r="W297" s="43"/>
      <c r="X297" s="43"/>
      <c r="Y297" s="43"/>
      <c r="Z297" s="43"/>
      <c r="AA297" s="43"/>
      <c r="AB297" s="43"/>
    </row>
    <row r="298" spans="7:28" ht="15.75" customHeight="1" x14ac:dyDescent="0.2">
      <c r="G298" s="43"/>
      <c r="H298" s="43"/>
      <c r="I298" s="43"/>
      <c r="J298" s="43"/>
      <c r="K298" s="43"/>
      <c r="O298" s="43"/>
      <c r="P298" s="43"/>
      <c r="Q298" s="43"/>
      <c r="R298" s="43"/>
      <c r="S298" s="43"/>
      <c r="T298" s="43"/>
      <c r="U298" s="43"/>
      <c r="V298" s="43"/>
      <c r="W298" s="43"/>
      <c r="X298" s="43"/>
      <c r="Y298" s="43"/>
      <c r="Z298" s="43"/>
      <c r="AA298" s="43"/>
      <c r="AB298" s="43"/>
    </row>
    <row r="299" spans="7:28" ht="15.75" customHeight="1" x14ac:dyDescent="0.2">
      <c r="G299" s="43"/>
      <c r="H299" s="43"/>
      <c r="I299" s="43"/>
      <c r="J299" s="43"/>
      <c r="K299" s="43"/>
      <c r="O299" s="43"/>
      <c r="P299" s="43"/>
      <c r="Q299" s="43"/>
      <c r="R299" s="43"/>
      <c r="S299" s="43"/>
      <c r="T299" s="43"/>
      <c r="U299" s="43"/>
      <c r="V299" s="43"/>
      <c r="W299" s="43"/>
      <c r="X299" s="43"/>
      <c r="Y299" s="43"/>
      <c r="Z299" s="43"/>
      <c r="AA299" s="43"/>
      <c r="AB299" s="43"/>
    </row>
    <row r="300" spans="7:28" ht="15.75" customHeight="1" x14ac:dyDescent="0.2">
      <c r="G300" s="43"/>
      <c r="H300" s="43"/>
      <c r="I300" s="43"/>
      <c r="J300" s="43"/>
      <c r="K300" s="43"/>
      <c r="O300" s="43"/>
      <c r="P300" s="43"/>
      <c r="Q300" s="43"/>
      <c r="R300" s="43"/>
      <c r="S300" s="43"/>
      <c r="T300" s="43"/>
      <c r="U300" s="43"/>
      <c r="V300" s="43"/>
      <c r="W300" s="43"/>
      <c r="X300" s="43"/>
      <c r="Y300" s="43"/>
      <c r="Z300" s="43"/>
      <c r="AA300" s="43"/>
      <c r="AB300" s="43"/>
    </row>
    <row r="301" spans="7:28" ht="15.75" customHeight="1" x14ac:dyDescent="0.2">
      <c r="G301" s="43"/>
      <c r="H301" s="43"/>
      <c r="I301" s="43"/>
      <c r="J301" s="43"/>
      <c r="K301" s="43"/>
      <c r="O301" s="43"/>
      <c r="P301" s="43"/>
      <c r="Q301" s="43"/>
      <c r="R301" s="43"/>
      <c r="S301" s="43"/>
      <c r="T301" s="43"/>
      <c r="U301" s="43"/>
      <c r="V301" s="43"/>
      <c r="W301" s="43"/>
      <c r="X301" s="43"/>
      <c r="Y301" s="43"/>
      <c r="Z301" s="43"/>
      <c r="AA301" s="43"/>
      <c r="AB301" s="43"/>
    </row>
    <row r="302" spans="7:28" ht="15.75" customHeight="1" x14ac:dyDescent="0.2">
      <c r="G302" s="43"/>
      <c r="H302" s="43"/>
      <c r="I302" s="43"/>
      <c r="J302" s="43"/>
      <c r="K302" s="43"/>
      <c r="O302" s="43"/>
      <c r="P302" s="43"/>
      <c r="Q302" s="43"/>
      <c r="R302" s="43"/>
      <c r="S302" s="43"/>
      <c r="T302" s="43"/>
      <c r="U302" s="43"/>
      <c r="V302" s="43"/>
      <c r="W302" s="43"/>
      <c r="X302" s="43"/>
      <c r="Y302" s="43"/>
      <c r="Z302" s="43"/>
      <c r="AA302" s="43"/>
      <c r="AB302" s="43"/>
    </row>
    <row r="303" spans="7:28" ht="15.75" customHeight="1" x14ac:dyDescent="0.2">
      <c r="G303" s="43"/>
      <c r="H303" s="43"/>
      <c r="I303" s="43"/>
      <c r="J303" s="43"/>
      <c r="K303" s="43"/>
      <c r="O303" s="43"/>
      <c r="P303" s="43"/>
      <c r="Q303" s="43"/>
      <c r="R303" s="43"/>
      <c r="S303" s="43"/>
      <c r="T303" s="43"/>
      <c r="U303" s="43"/>
      <c r="V303" s="43"/>
      <c r="W303" s="43"/>
      <c r="X303" s="43"/>
      <c r="Y303" s="43"/>
      <c r="Z303" s="43"/>
      <c r="AA303" s="43"/>
      <c r="AB303" s="43"/>
    </row>
    <row r="304" spans="7:28" ht="15.75" customHeight="1" x14ac:dyDescent="0.2">
      <c r="G304" s="43"/>
      <c r="H304" s="43"/>
      <c r="I304" s="43"/>
      <c r="J304" s="43"/>
      <c r="K304" s="43"/>
      <c r="O304" s="43"/>
      <c r="P304" s="43"/>
      <c r="Q304" s="43"/>
      <c r="R304" s="43"/>
      <c r="S304" s="43"/>
      <c r="T304" s="43"/>
      <c r="U304" s="43"/>
      <c r="V304" s="43"/>
      <c r="W304" s="43"/>
      <c r="X304" s="43"/>
      <c r="Y304" s="43"/>
      <c r="Z304" s="43"/>
      <c r="AA304" s="43"/>
      <c r="AB304" s="43"/>
    </row>
    <row r="305" spans="7:28" ht="15.75" customHeight="1" x14ac:dyDescent="0.2">
      <c r="G305" s="43"/>
      <c r="H305" s="43"/>
      <c r="I305" s="43"/>
      <c r="J305" s="43"/>
      <c r="K305" s="43"/>
      <c r="O305" s="43"/>
      <c r="P305" s="43"/>
      <c r="Q305" s="43"/>
      <c r="R305" s="43"/>
      <c r="S305" s="43"/>
      <c r="T305" s="43"/>
      <c r="U305" s="43"/>
      <c r="V305" s="43"/>
      <c r="W305" s="43"/>
      <c r="X305" s="43"/>
      <c r="Y305" s="43"/>
      <c r="Z305" s="43"/>
      <c r="AA305" s="43"/>
      <c r="AB305" s="43"/>
    </row>
    <row r="306" spans="7:28" ht="15.75" customHeight="1" x14ac:dyDescent="0.2">
      <c r="G306" s="43"/>
      <c r="H306" s="43"/>
      <c r="I306" s="43"/>
      <c r="J306" s="43"/>
      <c r="K306" s="43"/>
      <c r="O306" s="43"/>
      <c r="P306" s="43"/>
      <c r="Q306" s="43"/>
      <c r="R306" s="43"/>
      <c r="S306" s="43"/>
      <c r="T306" s="43"/>
      <c r="U306" s="43"/>
      <c r="V306" s="43"/>
      <c r="W306" s="43"/>
      <c r="X306" s="43"/>
      <c r="Y306" s="43"/>
      <c r="Z306" s="43"/>
      <c r="AA306" s="43"/>
      <c r="AB306" s="43"/>
    </row>
    <row r="307" spans="7:28" ht="15.75" customHeight="1" x14ac:dyDescent="0.2">
      <c r="G307" s="43"/>
      <c r="H307" s="43"/>
      <c r="I307" s="43"/>
      <c r="J307" s="43"/>
      <c r="K307" s="43"/>
      <c r="O307" s="43"/>
      <c r="P307" s="43"/>
      <c r="Q307" s="43"/>
      <c r="R307" s="43"/>
      <c r="S307" s="43"/>
      <c r="T307" s="43"/>
      <c r="U307" s="43"/>
      <c r="V307" s="43"/>
      <c r="W307" s="43"/>
      <c r="X307" s="43"/>
      <c r="Y307" s="43"/>
      <c r="Z307" s="43"/>
      <c r="AA307" s="43"/>
      <c r="AB307" s="43"/>
    </row>
    <row r="308" spans="7:28" ht="15.75" customHeight="1" x14ac:dyDescent="0.2">
      <c r="G308" s="43"/>
      <c r="H308" s="43"/>
      <c r="I308" s="43"/>
      <c r="J308" s="43"/>
      <c r="K308" s="43"/>
      <c r="O308" s="43"/>
      <c r="P308" s="43"/>
      <c r="Q308" s="43"/>
      <c r="R308" s="43"/>
      <c r="S308" s="43"/>
      <c r="T308" s="43"/>
      <c r="U308" s="43"/>
      <c r="V308" s="43"/>
      <c r="W308" s="43"/>
      <c r="X308" s="43"/>
      <c r="Y308" s="43"/>
      <c r="Z308" s="43"/>
      <c r="AA308" s="43"/>
      <c r="AB308" s="43"/>
    </row>
    <row r="309" spans="7:28" ht="15.75" customHeight="1" x14ac:dyDescent="0.2">
      <c r="G309" s="43"/>
      <c r="H309" s="43"/>
      <c r="I309" s="43"/>
      <c r="J309" s="43"/>
      <c r="K309" s="43"/>
      <c r="O309" s="43"/>
      <c r="P309" s="43"/>
      <c r="Q309" s="43"/>
      <c r="R309" s="43"/>
      <c r="S309" s="43"/>
      <c r="T309" s="43"/>
      <c r="U309" s="43"/>
      <c r="V309" s="43"/>
      <c r="W309" s="43"/>
      <c r="X309" s="43"/>
      <c r="Y309" s="43"/>
      <c r="Z309" s="43"/>
      <c r="AA309" s="43"/>
      <c r="AB309" s="43"/>
    </row>
    <row r="310" spans="7:28" ht="15.75" customHeight="1" x14ac:dyDescent="0.2">
      <c r="G310" s="43"/>
      <c r="H310" s="73"/>
      <c r="I310" s="73"/>
      <c r="J310" s="43"/>
      <c r="K310" s="43"/>
      <c r="O310" s="73"/>
      <c r="P310" s="73"/>
      <c r="Q310" s="43"/>
      <c r="R310" s="43"/>
      <c r="S310" s="43"/>
      <c r="T310" s="43"/>
      <c r="U310" s="43"/>
      <c r="V310" s="73"/>
      <c r="W310" s="73"/>
      <c r="X310" s="43"/>
      <c r="Y310" s="43"/>
      <c r="Z310" s="43"/>
      <c r="AA310" s="43"/>
      <c r="AB310" s="43"/>
    </row>
    <row r="311" spans="7:28" ht="15.75" customHeight="1" x14ac:dyDescent="0.2">
      <c r="G311" s="43"/>
      <c r="H311" s="74"/>
      <c r="I311" s="74"/>
      <c r="J311" s="43"/>
      <c r="O311" s="74"/>
      <c r="P311" s="74"/>
      <c r="Q311" s="43"/>
      <c r="R311" s="43"/>
      <c r="S311" s="43"/>
      <c r="T311" s="43"/>
      <c r="U311" s="43"/>
      <c r="V311" s="74"/>
      <c r="W311" s="74"/>
      <c r="X311" s="43"/>
      <c r="Y311" s="43"/>
      <c r="Z311" s="43"/>
      <c r="AA311" s="43"/>
      <c r="AB311" s="43"/>
    </row>
    <row r="312" spans="7:28" ht="15.75" customHeight="1" x14ac:dyDescent="0.2">
      <c r="G312" s="43"/>
      <c r="H312" s="74"/>
      <c r="I312" s="74"/>
      <c r="J312" s="43"/>
      <c r="O312" s="74"/>
      <c r="P312" s="74"/>
      <c r="Q312" s="43"/>
      <c r="R312" s="43"/>
      <c r="S312" s="43"/>
      <c r="T312" s="43"/>
      <c r="U312" s="43"/>
      <c r="V312" s="74"/>
      <c r="W312" s="74"/>
      <c r="X312" s="43"/>
      <c r="Y312" s="43"/>
      <c r="Z312" s="43"/>
      <c r="AA312" s="43"/>
      <c r="AB312" s="43"/>
    </row>
    <row r="313" spans="7:28" ht="15.75" customHeight="1" x14ac:dyDescent="0.2">
      <c r="G313" s="43"/>
      <c r="H313" s="74"/>
      <c r="I313" s="74"/>
      <c r="J313" s="43"/>
      <c r="O313" s="74"/>
      <c r="P313" s="74"/>
      <c r="Q313" s="43"/>
      <c r="R313" s="43"/>
      <c r="S313" s="43"/>
      <c r="T313" s="43"/>
      <c r="U313" s="43"/>
      <c r="V313" s="74"/>
      <c r="W313" s="74"/>
      <c r="X313" s="43"/>
      <c r="Y313" s="43"/>
      <c r="Z313" s="43"/>
      <c r="AA313" s="43"/>
      <c r="AB313" s="43"/>
    </row>
    <row r="314" spans="7:28" ht="15.75" customHeight="1" x14ac:dyDescent="0.2">
      <c r="G314" s="43"/>
      <c r="H314" s="74"/>
      <c r="I314" s="74"/>
      <c r="J314" s="43"/>
      <c r="O314" s="74"/>
      <c r="P314" s="74"/>
      <c r="Q314" s="43"/>
      <c r="R314" s="43"/>
      <c r="S314" s="43"/>
      <c r="T314" s="43"/>
      <c r="U314" s="43"/>
      <c r="V314" s="74"/>
      <c r="W314" s="74"/>
      <c r="X314" s="43"/>
      <c r="Y314" s="43"/>
      <c r="Z314" s="43"/>
      <c r="AA314" s="43"/>
      <c r="AB314" s="43"/>
    </row>
    <row r="315" spans="7:28" ht="15.75" customHeight="1" x14ac:dyDescent="0.2">
      <c r="G315" s="43"/>
      <c r="H315" s="74"/>
      <c r="I315" s="74"/>
      <c r="J315" s="43"/>
      <c r="O315" s="74"/>
      <c r="P315" s="74"/>
      <c r="Q315" s="43"/>
      <c r="R315" s="43"/>
      <c r="S315" s="43"/>
      <c r="T315" s="43"/>
      <c r="U315" s="43"/>
      <c r="V315" s="74"/>
      <c r="W315" s="74"/>
      <c r="X315" s="43"/>
      <c r="Y315" s="43"/>
      <c r="Z315" s="43"/>
      <c r="AA315" s="43"/>
      <c r="AB315" s="43"/>
    </row>
    <row r="316" spans="7:28" ht="15.75" customHeight="1" x14ac:dyDescent="0.2">
      <c r="G316" s="43"/>
      <c r="H316" s="74"/>
      <c r="I316" s="74"/>
      <c r="J316" s="43"/>
      <c r="O316" s="74"/>
      <c r="P316" s="74"/>
      <c r="Q316" s="43"/>
      <c r="R316" s="43"/>
      <c r="S316" s="43"/>
      <c r="T316" s="43"/>
      <c r="U316" s="43"/>
      <c r="V316" s="74"/>
      <c r="W316" s="74"/>
      <c r="X316" s="43"/>
      <c r="Y316" s="43"/>
      <c r="Z316" s="43"/>
      <c r="AA316" s="43"/>
      <c r="AB316" s="43"/>
    </row>
    <row r="317" spans="7:28" ht="15.75" customHeight="1" x14ac:dyDescent="0.2">
      <c r="G317" s="43"/>
      <c r="H317" s="74"/>
      <c r="I317" s="74"/>
      <c r="J317" s="43"/>
      <c r="O317" s="74"/>
      <c r="P317" s="74"/>
      <c r="Q317" s="43"/>
      <c r="R317" s="43"/>
      <c r="S317" s="43"/>
      <c r="T317" s="43"/>
      <c r="U317" s="43"/>
      <c r="V317" s="74"/>
      <c r="W317" s="74"/>
      <c r="X317" s="43"/>
      <c r="Y317" s="43"/>
      <c r="Z317" s="43"/>
      <c r="AA317" s="43"/>
      <c r="AB317" s="43"/>
    </row>
    <row r="318" spans="7:28" ht="15.75" customHeight="1" x14ac:dyDescent="0.2">
      <c r="G318" s="43"/>
      <c r="H318" s="74"/>
      <c r="I318" s="74"/>
      <c r="J318" s="43"/>
      <c r="O318" s="74"/>
      <c r="P318" s="74"/>
      <c r="Q318" s="43"/>
      <c r="R318" s="43"/>
      <c r="S318" s="43"/>
      <c r="T318" s="43"/>
      <c r="U318" s="43"/>
      <c r="V318" s="74"/>
      <c r="W318" s="74"/>
      <c r="X318" s="43"/>
      <c r="Y318" s="43"/>
      <c r="Z318" s="43"/>
      <c r="AA318" s="43"/>
      <c r="AB318" s="43"/>
    </row>
    <row r="319" spans="7:28" ht="15.75" customHeight="1" x14ac:dyDescent="0.2">
      <c r="G319" s="43"/>
      <c r="H319" s="74"/>
      <c r="I319" s="74"/>
      <c r="J319" s="43"/>
      <c r="O319" s="74"/>
      <c r="P319" s="74"/>
      <c r="Q319" s="43"/>
      <c r="R319" s="43"/>
      <c r="S319" s="43"/>
      <c r="T319" s="43"/>
      <c r="U319" s="43"/>
      <c r="V319" s="74"/>
      <c r="W319" s="74"/>
      <c r="X319" s="43"/>
      <c r="Y319" s="43"/>
      <c r="Z319" s="43"/>
      <c r="AA319" s="43"/>
      <c r="AB319" s="43"/>
    </row>
    <row r="320" spans="7:28" ht="15.75" customHeight="1" x14ac:dyDescent="0.2">
      <c r="G320" s="43"/>
      <c r="H320" s="74"/>
      <c r="I320" s="74"/>
      <c r="J320" s="43"/>
      <c r="O320" s="74"/>
      <c r="P320" s="74"/>
      <c r="Q320" s="43"/>
      <c r="R320" s="43"/>
      <c r="S320" s="43"/>
      <c r="T320" s="43"/>
      <c r="U320" s="43"/>
      <c r="V320" s="74"/>
      <c r="W320" s="74"/>
      <c r="X320" s="43"/>
      <c r="Y320" s="43"/>
      <c r="Z320" s="43"/>
      <c r="AA320" s="43"/>
      <c r="AB320" s="43"/>
    </row>
    <row r="321" spans="7:28" ht="15.75" customHeight="1" x14ac:dyDescent="0.2">
      <c r="G321" s="43"/>
      <c r="H321" s="74"/>
      <c r="I321" s="74"/>
      <c r="J321" s="43"/>
      <c r="O321" s="74"/>
      <c r="P321" s="74"/>
      <c r="Q321" s="43"/>
      <c r="R321" s="43"/>
      <c r="S321" s="43"/>
      <c r="T321" s="43"/>
      <c r="U321" s="43"/>
      <c r="V321" s="74"/>
      <c r="W321" s="74"/>
      <c r="X321" s="43"/>
      <c r="Y321" s="43"/>
      <c r="Z321" s="43"/>
      <c r="AA321" s="43"/>
      <c r="AB321" s="43"/>
    </row>
    <row r="322" spans="7:28" ht="15.75" customHeight="1" x14ac:dyDescent="0.2">
      <c r="G322" s="43"/>
      <c r="H322" s="74"/>
      <c r="I322" s="74"/>
      <c r="J322" s="43"/>
      <c r="O322" s="74"/>
      <c r="P322" s="74"/>
      <c r="Q322" s="43"/>
      <c r="R322" s="43"/>
      <c r="S322" s="43"/>
      <c r="T322" s="43"/>
      <c r="U322" s="43"/>
      <c r="V322" s="74"/>
      <c r="W322" s="74"/>
      <c r="X322" s="43"/>
      <c r="Y322" s="43"/>
      <c r="Z322" s="43"/>
      <c r="AA322" s="43"/>
      <c r="AB322" s="43"/>
    </row>
    <row r="323" spans="7:28" ht="15.75" customHeight="1" x14ac:dyDescent="0.2">
      <c r="G323" s="43"/>
      <c r="H323" s="74"/>
      <c r="I323" s="74"/>
      <c r="J323" s="43"/>
      <c r="O323" s="74"/>
      <c r="P323" s="74"/>
      <c r="Q323" s="43"/>
      <c r="R323" s="43"/>
      <c r="S323" s="43"/>
      <c r="T323" s="43"/>
      <c r="U323" s="43"/>
      <c r="V323" s="74"/>
      <c r="W323" s="74"/>
      <c r="X323" s="43"/>
      <c r="Y323" s="43"/>
      <c r="Z323" s="43"/>
      <c r="AA323" s="43"/>
      <c r="AB323" s="43"/>
    </row>
    <row r="324" spans="7:28" ht="15.75" customHeight="1" x14ac:dyDescent="0.2">
      <c r="G324" s="43"/>
      <c r="H324" s="74"/>
      <c r="I324" s="74"/>
      <c r="J324" s="43"/>
      <c r="O324" s="74"/>
      <c r="P324" s="74"/>
      <c r="Q324" s="43"/>
      <c r="R324" s="43"/>
      <c r="S324" s="43"/>
      <c r="T324" s="43"/>
      <c r="U324" s="43"/>
      <c r="V324" s="74"/>
      <c r="W324" s="74"/>
      <c r="X324" s="43"/>
      <c r="Y324" s="43"/>
      <c r="Z324" s="43"/>
      <c r="AA324" s="43"/>
      <c r="AB324" s="43"/>
    </row>
    <row r="325" spans="7:28" ht="15.75" customHeight="1" x14ac:dyDescent="0.2">
      <c r="G325" s="43"/>
      <c r="H325" s="74"/>
      <c r="I325" s="74"/>
      <c r="J325" s="43"/>
      <c r="O325" s="74"/>
      <c r="P325" s="74"/>
      <c r="Q325" s="43"/>
      <c r="R325" s="43"/>
      <c r="S325" s="43"/>
      <c r="T325" s="43"/>
      <c r="U325" s="43"/>
      <c r="V325" s="74"/>
      <c r="W325" s="74"/>
      <c r="X325" s="43"/>
      <c r="Y325" s="43"/>
      <c r="Z325" s="43"/>
      <c r="AA325" s="43"/>
      <c r="AB325" s="43"/>
    </row>
    <row r="326" spans="7:28" ht="15.75" customHeight="1" x14ac:dyDescent="0.2">
      <c r="G326" s="43"/>
      <c r="H326" s="74"/>
      <c r="I326" s="74"/>
      <c r="J326" s="43"/>
      <c r="O326" s="74"/>
      <c r="P326" s="74"/>
      <c r="Q326" s="43"/>
      <c r="R326" s="43"/>
      <c r="S326" s="43"/>
      <c r="T326" s="43"/>
      <c r="U326" s="43"/>
      <c r="V326" s="74"/>
      <c r="W326" s="74"/>
      <c r="X326" s="43"/>
      <c r="Y326" s="43"/>
      <c r="Z326" s="43"/>
      <c r="AA326" s="43"/>
      <c r="AB326" s="43"/>
    </row>
    <row r="327" spans="7:28" ht="15.75" customHeight="1" x14ac:dyDescent="0.2">
      <c r="G327" s="43"/>
      <c r="H327" s="74"/>
      <c r="I327" s="74"/>
      <c r="J327" s="43"/>
      <c r="O327" s="74"/>
      <c r="P327" s="74"/>
      <c r="Q327" s="43"/>
      <c r="R327" s="43"/>
      <c r="S327" s="43"/>
      <c r="T327" s="43"/>
      <c r="U327" s="43"/>
      <c r="V327" s="74"/>
      <c r="W327" s="74"/>
      <c r="X327" s="43"/>
      <c r="Y327" s="43"/>
      <c r="Z327" s="43"/>
      <c r="AA327" s="43"/>
      <c r="AB327" s="43"/>
    </row>
    <row r="328" spans="7:28" ht="15.75" customHeight="1" x14ac:dyDescent="0.2">
      <c r="G328" s="43"/>
      <c r="H328" s="74"/>
      <c r="I328" s="74"/>
      <c r="J328" s="43"/>
      <c r="O328" s="74"/>
      <c r="P328" s="74"/>
      <c r="Q328" s="43"/>
      <c r="R328" s="43"/>
      <c r="S328" s="43"/>
      <c r="T328" s="43"/>
      <c r="U328" s="43"/>
      <c r="V328" s="74"/>
      <c r="W328" s="74"/>
      <c r="X328" s="43"/>
      <c r="Y328" s="43"/>
      <c r="Z328" s="43"/>
      <c r="AA328" s="43"/>
      <c r="AB328" s="43"/>
    </row>
    <row r="329" spans="7:28" ht="15.75" customHeight="1" x14ac:dyDescent="0.2">
      <c r="G329" s="43"/>
      <c r="H329" s="74"/>
      <c r="I329" s="74"/>
      <c r="J329" s="43"/>
      <c r="O329" s="74"/>
      <c r="P329" s="74"/>
      <c r="Q329" s="43"/>
      <c r="R329" s="43"/>
      <c r="S329" s="43"/>
      <c r="T329" s="43"/>
      <c r="U329" s="43"/>
      <c r="V329" s="74"/>
      <c r="W329" s="74"/>
      <c r="X329" s="43"/>
      <c r="Y329" s="43"/>
      <c r="Z329" s="43"/>
      <c r="AA329" s="43"/>
      <c r="AB329" s="43"/>
    </row>
    <row r="330" spans="7:28" ht="15.75" customHeight="1" x14ac:dyDescent="0.2">
      <c r="G330" s="43"/>
      <c r="H330" s="74"/>
      <c r="I330" s="74"/>
      <c r="J330" s="43"/>
      <c r="O330" s="74"/>
      <c r="P330" s="74"/>
      <c r="Q330" s="43"/>
      <c r="R330" s="43"/>
      <c r="S330" s="43"/>
      <c r="T330" s="43"/>
      <c r="U330" s="43"/>
      <c r="V330" s="74"/>
      <c r="W330" s="74"/>
      <c r="X330" s="43"/>
      <c r="Y330" s="43"/>
      <c r="Z330" s="43"/>
      <c r="AA330" s="43"/>
      <c r="AB330" s="43"/>
    </row>
    <row r="331" spans="7:28" ht="15.75" customHeight="1" x14ac:dyDescent="0.2">
      <c r="G331" s="43"/>
      <c r="H331" s="74"/>
      <c r="I331" s="74"/>
      <c r="J331" s="43"/>
      <c r="O331" s="74"/>
      <c r="P331" s="74"/>
      <c r="Q331" s="43"/>
      <c r="R331" s="43"/>
      <c r="S331" s="43"/>
      <c r="T331" s="43"/>
      <c r="U331" s="43"/>
      <c r="V331" s="74"/>
      <c r="W331" s="74"/>
      <c r="X331" s="43"/>
      <c r="Y331" s="43"/>
      <c r="Z331" s="43"/>
      <c r="AA331" s="43"/>
      <c r="AB331" s="43"/>
    </row>
    <row r="332" spans="7:28" ht="15.75" customHeight="1" x14ac:dyDescent="0.2">
      <c r="G332" s="43"/>
      <c r="H332" s="74"/>
      <c r="I332" s="74"/>
      <c r="J332" s="43"/>
      <c r="O332" s="74"/>
      <c r="P332" s="74"/>
      <c r="Q332" s="43"/>
      <c r="R332" s="43"/>
      <c r="S332" s="43"/>
      <c r="T332" s="43"/>
      <c r="U332" s="43"/>
      <c r="V332" s="74"/>
      <c r="W332" s="74"/>
      <c r="X332" s="43"/>
      <c r="Y332" s="43"/>
      <c r="Z332" s="43"/>
      <c r="AA332" s="43"/>
      <c r="AB332" s="43"/>
    </row>
    <row r="333" spans="7:28" ht="15.75" customHeight="1" x14ac:dyDescent="0.2">
      <c r="G333" s="43"/>
      <c r="H333" s="74"/>
      <c r="I333" s="74"/>
      <c r="J333" s="43"/>
      <c r="O333" s="74"/>
      <c r="P333" s="74"/>
      <c r="Q333" s="43"/>
      <c r="R333" s="43"/>
      <c r="S333" s="43"/>
      <c r="T333" s="43"/>
      <c r="U333" s="43"/>
      <c r="V333" s="74"/>
      <c r="W333" s="74"/>
      <c r="X333" s="43"/>
      <c r="Y333" s="43"/>
      <c r="Z333" s="43"/>
      <c r="AA333" s="43"/>
      <c r="AB333" s="43"/>
    </row>
    <row r="334" spans="7:28" ht="15.75" customHeight="1" x14ac:dyDescent="0.2">
      <c r="G334" s="43"/>
      <c r="H334" s="74"/>
      <c r="I334" s="74"/>
      <c r="J334" s="43"/>
      <c r="O334" s="74"/>
      <c r="P334" s="74"/>
      <c r="Q334" s="43"/>
      <c r="R334" s="43"/>
      <c r="S334" s="43"/>
      <c r="T334" s="43"/>
      <c r="U334" s="43"/>
      <c r="V334" s="74"/>
      <c r="W334" s="74"/>
      <c r="X334" s="43"/>
      <c r="Y334" s="43"/>
      <c r="Z334" s="43"/>
      <c r="AA334" s="43"/>
      <c r="AB334" s="43"/>
    </row>
    <row r="335" spans="7:28" ht="15.75" customHeight="1" x14ac:dyDescent="0.2">
      <c r="G335" s="43"/>
      <c r="H335" s="74"/>
      <c r="I335" s="74"/>
      <c r="J335" s="43"/>
      <c r="O335" s="74"/>
      <c r="P335" s="74"/>
      <c r="Q335" s="43"/>
      <c r="R335" s="43"/>
      <c r="S335" s="43"/>
      <c r="T335" s="43"/>
      <c r="U335" s="43"/>
      <c r="V335" s="74"/>
      <c r="W335" s="74"/>
      <c r="X335" s="43"/>
      <c r="Y335" s="43"/>
      <c r="Z335" s="43"/>
      <c r="AA335" s="43"/>
      <c r="AB335" s="43"/>
    </row>
    <row r="336" spans="7:28" ht="15.75" customHeight="1" x14ac:dyDescent="0.2">
      <c r="G336" s="43"/>
      <c r="H336" s="74"/>
      <c r="I336" s="74"/>
      <c r="J336" s="43"/>
      <c r="O336" s="74"/>
      <c r="P336" s="74"/>
      <c r="Q336" s="43"/>
      <c r="R336" s="43"/>
      <c r="S336" s="43"/>
      <c r="T336" s="43"/>
      <c r="U336" s="43"/>
      <c r="V336" s="74"/>
      <c r="W336" s="74"/>
      <c r="X336" s="43"/>
      <c r="Y336" s="43"/>
      <c r="Z336" s="43"/>
      <c r="AA336" s="43"/>
      <c r="AB336" s="43"/>
    </row>
    <row r="337" spans="7:28" ht="15.75" customHeight="1" x14ac:dyDescent="0.2">
      <c r="G337" s="43"/>
      <c r="H337" s="74"/>
      <c r="I337" s="74"/>
      <c r="J337" s="43"/>
      <c r="O337" s="74"/>
      <c r="P337" s="74"/>
      <c r="Q337" s="43"/>
      <c r="R337" s="43"/>
      <c r="S337" s="43"/>
      <c r="T337" s="43"/>
      <c r="U337" s="43"/>
      <c r="V337" s="74"/>
      <c r="W337" s="74"/>
      <c r="X337" s="43"/>
      <c r="Y337" s="43"/>
      <c r="Z337" s="43"/>
      <c r="AA337" s="43"/>
      <c r="AB337" s="43"/>
    </row>
    <row r="338" spans="7:28" ht="15.75" customHeight="1" x14ac:dyDescent="0.2">
      <c r="G338" s="43"/>
      <c r="H338" s="74"/>
      <c r="I338" s="74"/>
      <c r="J338" s="43"/>
      <c r="O338" s="74"/>
      <c r="P338" s="74"/>
      <c r="Q338" s="43"/>
      <c r="R338" s="43"/>
      <c r="S338" s="43"/>
      <c r="T338" s="43"/>
      <c r="U338" s="43"/>
      <c r="V338" s="74"/>
      <c r="W338" s="74"/>
      <c r="X338" s="43"/>
      <c r="Y338" s="43"/>
      <c r="Z338" s="43"/>
      <c r="AA338" s="43"/>
      <c r="AB338" s="43"/>
    </row>
    <row r="339" spans="7:28" ht="15.75" customHeight="1" x14ac:dyDescent="0.2">
      <c r="G339" s="43"/>
      <c r="H339" s="74"/>
      <c r="I339" s="74"/>
      <c r="J339" s="43"/>
      <c r="O339" s="74"/>
      <c r="P339" s="74"/>
      <c r="Q339" s="43"/>
      <c r="R339" s="43"/>
      <c r="S339" s="43"/>
      <c r="T339" s="43"/>
      <c r="U339" s="43"/>
      <c r="V339" s="74"/>
      <c r="W339" s="74"/>
      <c r="X339" s="43"/>
      <c r="Y339" s="43"/>
      <c r="Z339" s="43"/>
      <c r="AA339" s="43"/>
      <c r="AB339" s="43"/>
    </row>
    <row r="340" spans="7:28" ht="15.75" customHeight="1" x14ac:dyDescent="0.2">
      <c r="G340" s="43"/>
      <c r="H340" s="74"/>
      <c r="I340" s="74"/>
      <c r="J340" s="43"/>
      <c r="O340" s="74"/>
      <c r="P340" s="74"/>
      <c r="Q340" s="43"/>
      <c r="R340" s="43"/>
      <c r="S340" s="43"/>
      <c r="T340" s="43"/>
      <c r="U340" s="43"/>
      <c r="V340" s="74"/>
      <c r="W340" s="74"/>
      <c r="X340" s="43"/>
      <c r="Y340" s="43"/>
      <c r="Z340" s="43"/>
      <c r="AA340" s="43"/>
      <c r="AB340" s="43"/>
    </row>
    <row r="341" spans="7:28" ht="15.75" customHeight="1" x14ac:dyDescent="0.2">
      <c r="G341" s="43"/>
      <c r="H341" s="74"/>
      <c r="I341" s="74"/>
      <c r="J341" s="43"/>
      <c r="O341" s="74"/>
      <c r="P341" s="74"/>
      <c r="Q341" s="43"/>
      <c r="R341" s="43"/>
      <c r="S341" s="43"/>
      <c r="T341" s="43"/>
      <c r="U341" s="43"/>
      <c r="V341" s="74"/>
      <c r="W341" s="74"/>
      <c r="X341" s="43"/>
      <c r="Y341" s="43"/>
      <c r="Z341" s="43"/>
      <c r="AA341" s="43"/>
      <c r="AB341" s="43"/>
    </row>
    <row r="342" spans="7:28" ht="15.75" customHeight="1" x14ac:dyDescent="0.2">
      <c r="G342" s="43"/>
      <c r="H342" s="74"/>
      <c r="I342" s="74"/>
      <c r="J342" s="43"/>
      <c r="O342" s="74"/>
      <c r="P342" s="74"/>
      <c r="Q342" s="43"/>
      <c r="R342" s="43"/>
      <c r="S342" s="43"/>
      <c r="T342" s="43"/>
      <c r="U342" s="43"/>
      <c r="V342" s="74"/>
      <c r="W342" s="74"/>
      <c r="X342" s="43"/>
      <c r="Y342" s="43"/>
      <c r="Z342" s="43"/>
      <c r="AA342" s="43"/>
      <c r="AB342" s="43"/>
    </row>
    <row r="343" spans="7:28" ht="15.75" customHeight="1" x14ac:dyDescent="0.2">
      <c r="G343" s="43"/>
      <c r="H343" s="74"/>
      <c r="I343" s="74"/>
      <c r="J343" s="43"/>
      <c r="O343" s="74"/>
      <c r="P343" s="74"/>
      <c r="Q343" s="43"/>
      <c r="R343" s="43"/>
      <c r="S343" s="43"/>
      <c r="T343" s="43"/>
      <c r="U343" s="43"/>
      <c r="V343" s="74"/>
      <c r="W343" s="74"/>
      <c r="X343" s="43"/>
      <c r="Y343" s="43"/>
      <c r="Z343" s="43"/>
      <c r="AA343" s="43"/>
      <c r="AB343" s="43"/>
    </row>
    <row r="344" spans="7:28" ht="15.75" customHeight="1" x14ac:dyDescent="0.2">
      <c r="G344" s="43"/>
      <c r="H344" s="74"/>
      <c r="I344" s="74"/>
      <c r="J344" s="43"/>
      <c r="O344" s="74"/>
      <c r="P344" s="74"/>
      <c r="Q344" s="43"/>
      <c r="R344" s="43"/>
      <c r="S344" s="43"/>
      <c r="T344" s="43"/>
      <c r="U344" s="43"/>
      <c r="V344" s="74"/>
      <c r="W344" s="74"/>
      <c r="X344" s="43"/>
      <c r="Y344" s="43"/>
      <c r="Z344" s="43"/>
      <c r="AA344" s="43"/>
      <c r="AB344" s="43"/>
    </row>
    <row r="345" spans="7:28" ht="15.75" customHeight="1" x14ac:dyDescent="0.2">
      <c r="G345" s="43"/>
      <c r="H345" s="74"/>
      <c r="I345" s="74"/>
      <c r="J345" s="43"/>
      <c r="O345" s="74"/>
      <c r="P345" s="74"/>
      <c r="Q345" s="43"/>
      <c r="R345" s="43"/>
      <c r="S345" s="43"/>
      <c r="T345" s="43"/>
      <c r="U345" s="43"/>
      <c r="V345" s="74"/>
      <c r="W345" s="74"/>
      <c r="X345" s="43"/>
      <c r="Y345" s="43"/>
      <c r="Z345" s="43"/>
      <c r="AA345" s="43"/>
      <c r="AB345" s="43"/>
    </row>
    <row r="346" spans="7:28" ht="15.75" customHeight="1" x14ac:dyDescent="0.2">
      <c r="G346" s="43"/>
      <c r="H346" s="74"/>
      <c r="I346" s="74"/>
      <c r="J346" s="43"/>
      <c r="O346" s="74"/>
      <c r="P346" s="74"/>
      <c r="Q346" s="43"/>
      <c r="R346" s="43"/>
      <c r="S346" s="43"/>
      <c r="T346" s="43"/>
      <c r="U346" s="43"/>
      <c r="V346" s="74"/>
      <c r="W346" s="74"/>
      <c r="X346" s="43"/>
      <c r="Y346" s="43"/>
      <c r="Z346" s="43"/>
      <c r="AA346" s="43"/>
      <c r="AB346" s="43"/>
    </row>
    <row r="347" spans="7:28" ht="15.75" customHeight="1" x14ac:dyDescent="0.2">
      <c r="G347" s="43"/>
      <c r="H347" s="74"/>
      <c r="I347" s="74"/>
      <c r="J347" s="43"/>
      <c r="O347" s="74"/>
      <c r="P347" s="74"/>
      <c r="Q347" s="43"/>
      <c r="R347" s="43"/>
      <c r="S347" s="43"/>
      <c r="T347" s="43"/>
      <c r="U347" s="43"/>
      <c r="V347" s="74"/>
      <c r="W347" s="74"/>
      <c r="X347" s="43"/>
      <c r="Y347" s="43"/>
      <c r="Z347" s="43"/>
      <c r="AA347" s="43"/>
      <c r="AB347" s="43"/>
    </row>
    <row r="348" spans="7:28" ht="15.75" customHeight="1" x14ac:dyDescent="0.2">
      <c r="G348" s="43"/>
      <c r="H348" s="74"/>
      <c r="I348" s="74"/>
      <c r="J348" s="43"/>
      <c r="O348" s="74"/>
      <c r="P348" s="74"/>
      <c r="Q348" s="43"/>
      <c r="R348" s="43"/>
      <c r="S348" s="43"/>
      <c r="T348" s="43"/>
      <c r="U348" s="43"/>
      <c r="V348" s="74"/>
      <c r="W348" s="74"/>
      <c r="X348" s="43"/>
      <c r="Y348" s="43"/>
      <c r="Z348" s="43"/>
      <c r="AA348" s="43"/>
      <c r="AB348" s="43"/>
    </row>
    <row r="349" spans="7:28" ht="15.75" customHeight="1" x14ac:dyDescent="0.2">
      <c r="G349" s="43"/>
      <c r="H349" s="74"/>
      <c r="I349" s="74"/>
      <c r="J349" s="43"/>
      <c r="O349" s="74"/>
      <c r="P349" s="74"/>
      <c r="Q349" s="43"/>
      <c r="R349" s="43"/>
      <c r="S349" s="43"/>
      <c r="T349" s="43"/>
      <c r="U349" s="43"/>
      <c r="V349" s="74"/>
      <c r="W349" s="74"/>
      <c r="X349" s="43"/>
      <c r="Y349" s="43"/>
      <c r="Z349" s="43"/>
      <c r="AA349" s="43"/>
      <c r="AB349" s="43"/>
    </row>
    <row r="350" spans="7:28" ht="15.75" customHeight="1" x14ac:dyDescent="0.2">
      <c r="G350" s="43"/>
      <c r="H350" s="74"/>
      <c r="I350" s="74"/>
      <c r="J350" s="43"/>
      <c r="O350" s="74"/>
      <c r="P350" s="74"/>
      <c r="Q350" s="43"/>
      <c r="R350" s="43"/>
      <c r="S350" s="43"/>
      <c r="T350" s="43"/>
      <c r="U350" s="43"/>
      <c r="V350" s="74"/>
      <c r="W350" s="74"/>
      <c r="X350" s="43"/>
      <c r="Y350" s="43"/>
      <c r="Z350" s="43"/>
      <c r="AA350" s="43"/>
      <c r="AB350" s="43"/>
    </row>
    <row r="351" spans="7:28" ht="15.75" customHeight="1" x14ac:dyDescent="0.2">
      <c r="G351" s="43"/>
      <c r="H351" s="74"/>
      <c r="I351" s="74"/>
      <c r="J351" s="43"/>
      <c r="O351" s="74"/>
      <c r="P351" s="74"/>
      <c r="Q351" s="43"/>
      <c r="R351" s="43"/>
      <c r="S351" s="43"/>
      <c r="T351" s="43"/>
      <c r="U351" s="43"/>
      <c r="V351" s="74"/>
      <c r="W351" s="74"/>
      <c r="X351" s="43"/>
      <c r="Y351" s="43"/>
      <c r="Z351" s="43"/>
      <c r="AA351" s="43"/>
      <c r="AB351" s="43"/>
    </row>
    <row r="352" spans="7:28" ht="15.75" customHeight="1" x14ac:dyDescent="0.2">
      <c r="G352" s="43"/>
      <c r="H352" s="74"/>
      <c r="I352" s="74"/>
      <c r="J352" s="43"/>
      <c r="O352" s="74"/>
      <c r="P352" s="74"/>
      <c r="Q352" s="43"/>
      <c r="R352" s="43"/>
      <c r="S352" s="43"/>
      <c r="T352" s="43"/>
      <c r="U352" s="43"/>
      <c r="V352" s="74"/>
      <c r="W352" s="74"/>
      <c r="X352" s="43"/>
      <c r="Y352" s="43"/>
      <c r="Z352" s="43"/>
      <c r="AA352" s="43"/>
      <c r="AB352" s="43"/>
    </row>
    <row r="353" spans="7:28" ht="15.75" customHeight="1" x14ac:dyDescent="0.2">
      <c r="G353" s="43"/>
      <c r="H353" s="74"/>
      <c r="I353" s="74"/>
      <c r="J353" s="43"/>
      <c r="O353" s="74"/>
      <c r="P353" s="74"/>
      <c r="Q353" s="43"/>
      <c r="R353" s="43"/>
      <c r="S353" s="43"/>
      <c r="T353" s="43"/>
      <c r="U353" s="43"/>
      <c r="V353" s="74"/>
      <c r="W353" s="74"/>
      <c r="X353" s="43"/>
      <c r="Y353" s="43"/>
      <c r="Z353" s="43"/>
      <c r="AA353" s="43"/>
      <c r="AB353" s="43"/>
    </row>
    <row r="354" spans="7:28" ht="15.75" customHeight="1" x14ac:dyDescent="0.2">
      <c r="G354" s="43"/>
      <c r="H354" s="74"/>
      <c r="I354" s="74"/>
      <c r="J354" s="43"/>
      <c r="O354" s="74"/>
      <c r="P354" s="74"/>
      <c r="Q354" s="43"/>
      <c r="R354" s="43"/>
      <c r="S354" s="43"/>
      <c r="T354" s="43"/>
      <c r="U354" s="43"/>
      <c r="V354" s="74"/>
      <c r="W354" s="74"/>
      <c r="X354" s="43"/>
      <c r="Y354" s="43"/>
      <c r="Z354" s="43"/>
      <c r="AA354" s="43"/>
      <c r="AB354" s="43"/>
    </row>
    <row r="355" spans="7:28" ht="15.75" customHeight="1" x14ac:dyDescent="0.2">
      <c r="G355" s="43"/>
      <c r="H355" s="74"/>
      <c r="I355" s="74"/>
      <c r="J355" s="43"/>
      <c r="O355" s="74"/>
      <c r="P355" s="74"/>
      <c r="Q355" s="43"/>
      <c r="R355" s="43"/>
      <c r="S355" s="43"/>
      <c r="T355" s="43"/>
      <c r="U355" s="43"/>
      <c r="V355" s="74"/>
      <c r="W355" s="74"/>
      <c r="X355" s="43"/>
      <c r="Y355" s="43"/>
      <c r="Z355" s="43"/>
      <c r="AA355" s="43"/>
      <c r="AB355" s="43"/>
    </row>
    <row r="356" spans="7:28" ht="15.75" customHeight="1" x14ac:dyDescent="0.2">
      <c r="G356" s="43"/>
      <c r="H356" s="74"/>
      <c r="I356" s="74"/>
      <c r="J356" s="43"/>
      <c r="O356" s="74"/>
      <c r="P356" s="74"/>
      <c r="Q356" s="43"/>
      <c r="R356" s="43"/>
      <c r="S356" s="43"/>
      <c r="T356" s="43"/>
      <c r="U356" s="43"/>
      <c r="V356" s="74"/>
      <c r="W356" s="74"/>
      <c r="X356" s="43"/>
      <c r="Y356" s="43"/>
      <c r="Z356" s="43"/>
      <c r="AA356" s="43"/>
      <c r="AB356" s="43"/>
    </row>
    <row r="357" spans="7:28" ht="15.75" customHeight="1" x14ac:dyDescent="0.2">
      <c r="G357" s="43"/>
      <c r="H357" s="74"/>
      <c r="I357" s="74"/>
      <c r="J357" s="43"/>
      <c r="O357" s="74"/>
      <c r="P357" s="74"/>
      <c r="Q357" s="43"/>
      <c r="R357" s="43"/>
      <c r="S357" s="43"/>
      <c r="T357" s="43"/>
      <c r="U357" s="43"/>
      <c r="V357" s="74"/>
      <c r="W357" s="74"/>
      <c r="X357" s="43"/>
      <c r="Y357" s="43"/>
      <c r="Z357" s="43"/>
      <c r="AA357" s="43"/>
      <c r="AB357" s="43"/>
    </row>
    <row r="358" spans="7:28" ht="15.75" customHeight="1" x14ac:dyDescent="0.2">
      <c r="G358" s="43"/>
      <c r="H358" s="74"/>
      <c r="I358" s="74"/>
      <c r="J358" s="43"/>
      <c r="O358" s="74"/>
      <c r="P358" s="74"/>
      <c r="Q358" s="43"/>
      <c r="R358" s="43"/>
      <c r="S358" s="43"/>
      <c r="T358" s="43"/>
      <c r="U358" s="43"/>
      <c r="V358" s="74"/>
      <c r="W358" s="74"/>
      <c r="X358" s="43"/>
      <c r="Y358" s="43"/>
      <c r="Z358" s="43"/>
      <c r="AA358" s="43"/>
      <c r="AB358" s="43"/>
    </row>
    <row r="359" spans="7:28" ht="15.75" customHeight="1" x14ac:dyDescent="0.2">
      <c r="G359" s="43"/>
      <c r="H359" s="74"/>
      <c r="I359" s="74"/>
      <c r="J359" s="43"/>
      <c r="O359" s="74"/>
      <c r="P359" s="74"/>
      <c r="Q359" s="43"/>
      <c r="R359" s="43"/>
      <c r="S359" s="43"/>
      <c r="T359" s="43"/>
      <c r="U359" s="43"/>
      <c r="V359" s="74"/>
      <c r="W359" s="74"/>
      <c r="X359" s="43"/>
      <c r="Y359" s="43"/>
      <c r="Z359" s="43"/>
      <c r="AA359" s="43"/>
      <c r="AB359" s="43"/>
    </row>
    <row r="360" spans="7:28" ht="15.75" customHeight="1" x14ac:dyDescent="0.2">
      <c r="G360" s="43"/>
      <c r="H360" s="74"/>
      <c r="I360" s="74"/>
      <c r="J360" s="43"/>
      <c r="O360" s="74"/>
      <c r="P360" s="74"/>
      <c r="Q360" s="43"/>
      <c r="R360" s="43"/>
      <c r="S360" s="43"/>
      <c r="T360" s="43"/>
      <c r="U360" s="43"/>
      <c r="V360" s="74"/>
      <c r="W360" s="74"/>
      <c r="X360" s="43"/>
      <c r="Y360" s="43"/>
      <c r="Z360" s="43"/>
      <c r="AA360" s="43"/>
      <c r="AB360" s="43"/>
    </row>
    <row r="361" spans="7:28" ht="15.75" customHeight="1" x14ac:dyDescent="0.2">
      <c r="G361" s="43"/>
      <c r="H361" s="74"/>
      <c r="I361" s="74"/>
      <c r="J361" s="43"/>
      <c r="O361" s="74"/>
      <c r="P361" s="74"/>
      <c r="Q361" s="43"/>
      <c r="R361" s="43"/>
      <c r="S361" s="43"/>
      <c r="T361" s="43"/>
      <c r="U361" s="43"/>
      <c r="V361" s="74"/>
      <c r="W361" s="74"/>
      <c r="X361" s="43"/>
      <c r="Y361" s="43"/>
      <c r="Z361" s="43"/>
      <c r="AA361" s="43"/>
      <c r="AB361" s="43"/>
    </row>
    <row r="362" spans="7:28" ht="15.75" customHeight="1" x14ac:dyDescent="0.2">
      <c r="G362" s="43"/>
      <c r="H362" s="74"/>
      <c r="I362" s="74"/>
      <c r="J362" s="43"/>
      <c r="O362" s="74"/>
      <c r="P362" s="74"/>
      <c r="Q362" s="43"/>
      <c r="R362" s="43"/>
      <c r="S362" s="43"/>
      <c r="T362" s="43"/>
      <c r="U362" s="43"/>
      <c r="V362" s="74"/>
      <c r="W362" s="74"/>
      <c r="X362" s="43"/>
      <c r="Y362" s="43"/>
      <c r="Z362" s="43"/>
      <c r="AA362" s="43"/>
      <c r="AB362" s="43"/>
    </row>
    <row r="363" spans="7:28" ht="15.75" customHeight="1" x14ac:dyDescent="0.2">
      <c r="G363" s="43"/>
      <c r="H363" s="74"/>
      <c r="I363" s="74"/>
      <c r="J363" s="43"/>
      <c r="O363" s="74"/>
      <c r="P363" s="74"/>
      <c r="Q363" s="43"/>
      <c r="R363" s="43"/>
      <c r="S363" s="43"/>
      <c r="T363" s="43"/>
      <c r="U363" s="43"/>
      <c r="V363" s="74"/>
      <c r="W363" s="74"/>
      <c r="X363" s="43"/>
      <c r="Y363" s="43"/>
      <c r="Z363" s="43"/>
      <c r="AA363" s="43"/>
      <c r="AB363" s="43"/>
    </row>
    <row r="364" spans="7:28" ht="15.75" customHeight="1" x14ac:dyDescent="0.2">
      <c r="G364" s="43"/>
      <c r="H364" s="74"/>
      <c r="I364" s="74"/>
      <c r="J364" s="43"/>
      <c r="O364" s="74"/>
      <c r="P364" s="74"/>
      <c r="Q364" s="43"/>
      <c r="R364" s="43"/>
      <c r="S364" s="43"/>
      <c r="T364" s="43"/>
      <c r="U364" s="43"/>
      <c r="V364" s="74"/>
      <c r="W364" s="74"/>
      <c r="X364" s="43"/>
      <c r="Y364" s="43"/>
      <c r="Z364" s="43"/>
      <c r="AA364" s="43"/>
      <c r="AB364" s="43"/>
    </row>
    <row r="365" spans="7:28" ht="15.75" customHeight="1" x14ac:dyDescent="0.2">
      <c r="G365" s="43"/>
      <c r="H365" s="74"/>
      <c r="I365" s="74"/>
      <c r="J365" s="43"/>
      <c r="O365" s="74"/>
      <c r="P365" s="74"/>
      <c r="Q365" s="43"/>
      <c r="R365" s="43"/>
      <c r="S365" s="43"/>
      <c r="T365" s="43"/>
      <c r="U365" s="43"/>
      <c r="V365" s="74"/>
      <c r="W365" s="74"/>
      <c r="X365" s="43"/>
      <c r="Y365" s="43"/>
      <c r="Z365" s="43"/>
      <c r="AA365" s="43"/>
      <c r="AB365" s="43"/>
    </row>
    <row r="366" spans="7:28" ht="15.75" customHeight="1" x14ac:dyDescent="0.2">
      <c r="G366" s="43"/>
      <c r="H366" s="74"/>
      <c r="I366" s="74"/>
      <c r="J366" s="43"/>
      <c r="O366" s="74"/>
      <c r="P366" s="74"/>
      <c r="Q366" s="43"/>
      <c r="R366" s="43"/>
      <c r="S366" s="43"/>
      <c r="T366" s="43"/>
      <c r="U366" s="43"/>
      <c r="V366" s="74"/>
      <c r="W366" s="74"/>
      <c r="X366" s="43"/>
      <c r="Y366" s="43"/>
      <c r="Z366" s="43"/>
      <c r="AA366" s="43"/>
      <c r="AB366" s="43"/>
    </row>
    <row r="367" spans="7:28" ht="15.75" customHeight="1" x14ac:dyDescent="0.2">
      <c r="G367" s="43"/>
      <c r="H367" s="74"/>
      <c r="I367" s="74"/>
      <c r="J367" s="43"/>
      <c r="O367" s="74"/>
      <c r="P367" s="74"/>
      <c r="Q367" s="43"/>
      <c r="R367" s="43"/>
      <c r="S367" s="43"/>
      <c r="T367" s="43"/>
      <c r="U367" s="43"/>
      <c r="V367" s="74"/>
      <c r="W367" s="74"/>
      <c r="X367" s="43"/>
      <c r="Y367" s="43"/>
      <c r="Z367" s="43"/>
      <c r="AA367" s="43"/>
      <c r="AB367" s="43"/>
    </row>
    <row r="368" spans="7:28" ht="15.75" customHeight="1" x14ac:dyDescent="0.2">
      <c r="G368" s="43"/>
      <c r="H368" s="74"/>
      <c r="I368" s="74"/>
      <c r="J368" s="43"/>
      <c r="O368" s="74"/>
      <c r="P368" s="74"/>
      <c r="Q368" s="43"/>
      <c r="R368" s="43"/>
      <c r="S368" s="43"/>
      <c r="T368" s="43"/>
      <c r="U368" s="43"/>
      <c r="V368" s="74"/>
      <c r="W368" s="74"/>
      <c r="X368" s="43"/>
      <c r="Y368" s="43"/>
      <c r="Z368" s="43"/>
      <c r="AA368" s="43"/>
      <c r="AB368" s="43"/>
    </row>
    <row r="369" spans="7:28" ht="15.75" customHeight="1" x14ac:dyDescent="0.2">
      <c r="G369" s="43"/>
      <c r="H369" s="74"/>
      <c r="I369" s="74"/>
      <c r="J369" s="43"/>
      <c r="O369" s="74"/>
      <c r="P369" s="74"/>
      <c r="Q369" s="43"/>
      <c r="R369" s="43"/>
      <c r="S369" s="43"/>
      <c r="T369" s="43"/>
      <c r="U369" s="43"/>
      <c r="V369" s="74"/>
      <c r="W369" s="74"/>
      <c r="X369" s="43"/>
      <c r="Y369" s="43"/>
      <c r="Z369" s="43"/>
      <c r="AA369" s="43"/>
      <c r="AB369" s="43"/>
    </row>
    <row r="370" spans="7:28" ht="15.75" customHeight="1" x14ac:dyDescent="0.2">
      <c r="G370" s="43"/>
      <c r="H370" s="74"/>
      <c r="I370" s="74"/>
      <c r="J370" s="43"/>
      <c r="O370" s="74"/>
      <c r="P370" s="74"/>
      <c r="Q370" s="43"/>
      <c r="R370" s="43"/>
      <c r="S370" s="43"/>
      <c r="T370" s="43"/>
      <c r="U370" s="43"/>
      <c r="V370" s="74"/>
      <c r="W370" s="74"/>
      <c r="X370" s="43"/>
      <c r="Y370" s="43"/>
      <c r="Z370" s="43"/>
      <c r="AA370" s="43"/>
      <c r="AB370" s="43"/>
    </row>
    <row r="371" spans="7:28" ht="15.75" customHeight="1" x14ac:dyDescent="0.2">
      <c r="G371" s="43"/>
      <c r="H371" s="74"/>
      <c r="I371" s="74"/>
      <c r="J371" s="43"/>
      <c r="O371" s="74"/>
      <c r="P371" s="74"/>
      <c r="Q371" s="43"/>
      <c r="R371" s="43"/>
      <c r="S371" s="43"/>
      <c r="T371" s="43"/>
      <c r="U371" s="43"/>
      <c r="V371" s="74"/>
      <c r="W371" s="74"/>
      <c r="X371" s="43"/>
      <c r="Y371" s="43"/>
      <c r="Z371" s="43"/>
      <c r="AA371" s="43"/>
      <c r="AB371" s="43"/>
    </row>
    <row r="372" spans="7:28" ht="15.75" customHeight="1" x14ac:dyDescent="0.2">
      <c r="G372" s="43"/>
      <c r="H372" s="74"/>
      <c r="I372" s="74"/>
      <c r="J372" s="43"/>
      <c r="O372" s="74"/>
      <c r="P372" s="74"/>
      <c r="Q372" s="43"/>
      <c r="R372" s="43"/>
      <c r="S372" s="43"/>
      <c r="T372" s="43"/>
      <c r="U372" s="43"/>
      <c r="V372" s="74"/>
      <c r="W372" s="74"/>
      <c r="X372" s="43"/>
      <c r="Y372" s="43"/>
      <c r="Z372" s="43"/>
      <c r="AA372" s="43"/>
      <c r="AB372" s="43"/>
    </row>
    <row r="373" spans="7:28" ht="15.75" customHeight="1" x14ac:dyDescent="0.2">
      <c r="G373" s="43"/>
      <c r="H373" s="74"/>
      <c r="I373" s="74"/>
      <c r="J373" s="43"/>
      <c r="O373" s="74"/>
      <c r="P373" s="74"/>
      <c r="Q373" s="43"/>
      <c r="R373" s="43"/>
      <c r="S373" s="43"/>
      <c r="T373" s="43"/>
      <c r="U373" s="43"/>
      <c r="V373" s="74"/>
      <c r="W373" s="74"/>
      <c r="X373" s="43"/>
      <c r="Y373" s="43"/>
      <c r="Z373" s="43"/>
      <c r="AA373" s="43"/>
      <c r="AB373" s="43"/>
    </row>
    <row r="374" spans="7:28" ht="15.75" customHeight="1" x14ac:dyDescent="0.2">
      <c r="G374" s="43"/>
      <c r="H374" s="74"/>
      <c r="I374" s="74"/>
      <c r="J374" s="43"/>
      <c r="O374" s="74"/>
      <c r="P374" s="74"/>
      <c r="Q374" s="43"/>
      <c r="R374" s="43"/>
      <c r="S374" s="43"/>
      <c r="T374" s="43"/>
      <c r="U374" s="43"/>
      <c r="V374" s="74"/>
      <c r="W374" s="74"/>
      <c r="X374" s="43"/>
      <c r="Y374" s="43"/>
      <c r="Z374" s="43"/>
      <c r="AA374" s="43"/>
      <c r="AB374" s="43"/>
    </row>
    <row r="375" spans="7:28" ht="15.75" customHeight="1" x14ac:dyDescent="0.2">
      <c r="G375" s="43"/>
      <c r="H375" s="74"/>
      <c r="I375" s="74"/>
      <c r="J375" s="43"/>
      <c r="O375" s="74"/>
      <c r="P375" s="74"/>
      <c r="Q375" s="43"/>
      <c r="R375" s="43"/>
      <c r="S375" s="43"/>
      <c r="T375" s="43"/>
      <c r="U375" s="43"/>
      <c r="V375" s="74"/>
      <c r="W375" s="74"/>
      <c r="X375" s="43"/>
      <c r="Y375" s="43"/>
      <c r="Z375" s="43"/>
      <c r="AA375" s="43"/>
      <c r="AB375" s="43"/>
    </row>
    <row r="376" spans="7:28" ht="15.75" customHeight="1" x14ac:dyDescent="0.2">
      <c r="G376" s="43"/>
      <c r="H376" s="74"/>
      <c r="I376" s="74"/>
      <c r="J376" s="43"/>
      <c r="O376" s="74"/>
      <c r="P376" s="74"/>
      <c r="Q376" s="43"/>
      <c r="R376" s="43"/>
      <c r="S376" s="43"/>
      <c r="T376" s="43"/>
      <c r="U376" s="43"/>
      <c r="V376" s="74"/>
      <c r="W376" s="74"/>
      <c r="X376" s="43"/>
      <c r="Y376" s="43"/>
      <c r="Z376" s="43"/>
      <c r="AA376" s="43"/>
      <c r="AB376" s="43"/>
    </row>
    <row r="377" spans="7:28" ht="15.75" customHeight="1" x14ac:dyDescent="0.2">
      <c r="G377" s="43"/>
      <c r="H377" s="74"/>
      <c r="I377" s="74"/>
      <c r="J377" s="43"/>
      <c r="O377" s="74"/>
      <c r="P377" s="74"/>
      <c r="Q377" s="43"/>
      <c r="R377" s="43"/>
      <c r="S377" s="43"/>
      <c r="T377" s="43"/>
      <c r="U377" s="43"/>
      <c r="V377" s="74"/>
      <c r="W377" s="74"/>
      <c r="X377" s="43"/>
      <c r="Y377" s="43"/>
      <c r="Z377" s="43"/>
      <c r="AA377" s="43"/>
      <c r="AB377" s="43"/>
    </row>
    <row r="378" spans="7:28" ht="15.75" customHeight="1" x14ac:dyDescent="0.2">
      <c r="G378" s="43"/>
      <c r="H378" s="74"/>
      <c r="I378" s="74"/>
      <c r="J378" s="43"/>
      <c r="O378" s="74"/>
      <c r="P378" s="74"/>
      <c r="Q378" s="43"/>
      <c r="R378" s="43"/>
      <c r="S378" s="43"/>
      <c r="T378" s="43"/>
      <c r="U378" s="43"/>
      <c r="V378" s="74"/>
      <c r="W378" s="74"/>
      <c r="X378" s="43"/>
      <c r="Y378" s="43"/>
      <c r="Z378" s="43"/>
      <c r="AA378" s="43"/>
      <c r="AB378" s="43"/>
    </row>
    <row r="379" spans="7:28" ht="15.75" customHeight="1" x14ac:dyDescent="0.2">
      <c r="G379" s="43"/>
      <c r="H379" s="74"/>
      <c r="I379" s="74"/>
      <c r="J379" s="43"/>
      <c r="O379" s="74"/>
      <c r="P379" s="74"/>
      <c r="Q379" s="43"/>
      <c r="R379" s="43"/>
      <c r="S379" s="43"/>
      <c r="T379" s="43"/>
      <c r="U379" s="43"/>
      <c r="V379" s="74"/>
      <c r="W379" s="74"/>
      <c r="X379" s="43"/>
      <c r="Y379" s="43"/>
      <c r="Z379" s="43"/>
      <c r="AA379" s="43"/>
      <c r="AB379" s="43"/>
    </row>
    <row r="380" spans="7:28" ht="15.75" customHeight="1" x14ac:dyDescent="0.2">
      <c r="G380" s="43"/>
      <c r="H380" s="74"/>
      <c r="I380" s="74"/>
      <c r="J380" s="43"/>
      <c r="O380" s="74"/>
      <c r="P380" s="74"/>
      <c r="Q380" s="43"/>
      <c r="R380" s="43"/>
      <c r="S380" s="43"/>
      <c r="T380" s="43"/>
      <c r="U380" s="43"/>
      <c r="V380" s="74"/>
      <c r="W380" s="74"/>
      <c r="X380" s="43"/>
      <c r="Y380" s="43"/>
      <c r="Z380" s="43"/>
      <c r="AA380" s="43"/>
      <c r="AB380" s="43"/>
    </row>
    <row r="381" spans="7:28" ht="15.75" customHeight="1" x14ac:dyDescent="0.2">
      <c r="G381" s="43"/>
      <c r="H381" s="74"/>
      <c r="I381" s="74"/>
      <c r="J381" s="43"/>
      <c r="O381" s="74"/>
      <c r="P381" s="74"/>
      <c r="Q381" s="43"/>
      <c r="R381" s="43"/>
      <c r="S381" s="43"/>
      <c r="T381" s="43"/>
      <c r="U381" s="43"/>
      <c r="V381" s="74"/>
      <c r="W381" s="74"/>
      <c r="X381" s="43"/>
      <c r="Y381" s="43"/>
      <c r="Z381" s="43"/>
      <c r="AA381" s="43"/>
      <c r="AB381" s="43"/>
    </row>
    <row r="382" spans="7:28" ht="15.75" customHeight="1" x14ac:dyDescent="0.2">
      <c r="G382" s="43"/>
      <c r="H382" s="74"/>
      <c r="I382" s="74"/>
      <c r="J382" s="43"/>
      <c r="O382" s="74"/>
      <c r="P382" s="74"/>
      <c r="Q382" s="43"/>
      <c r="R382" s="43"/>
      <c r="S382" s="43"/>
      <c r="T382" s="43"/>
      <c r="U382" s="43"/>
      <c r="V382" s="74"/>
      <c r="W382" s="74"/>
      <c r="X382" s="43"/>
      <c r="Y382" s="43"/>
      <c r="Z382" s="43"/>
      <c r="AA382" s="43"/>
      <c r="AB382" s="43"/>
    </row>
    <row r="383" spans="7:28" ht="15.75" customHeight="1" x14ac:dyDescent="0.2">
      <c r="G383" s="43"/>
      <c r="H383" s="74"/>
      <c r="I383" s="74"/>
      <c r="J383" s="43"/>
      <c r="O383" s="74"/>
      <c r="P383" s="74"/>
      <c r="Q383" s="43"/>
      <c r="R383" s="43"/>
      <c r="S383" s="43"/>
      <c r="T383" s="43"/>
      <c r="U383" s="43"/>
      <c r="V383" s="74"/>
      <c r="W383" s="74"/>
      <c r="X383" s="43"/>
      <c r="Y383" s="43"/>
      <c r="Z383" s="43"/>
      <c r="AA383" s="43"/>
      <c r="AB383" s="43"/>
    </row>
    <row r="384" spans="7:28" ht="15.75" customHeight="1" x14ac:dyDescent="0.2">
      <c r="G384" s="43"/>
      <c r="H384" s="74"/>
      <c r="I384" s="74"/>
      <c r="J384" s="43"/>
      <c r="O384" s="74"/>
      <c r="P384" s="74"/>
      <c r="Q384" s="43"/>
      <c r="R384" s="43"/>
      <c r="S384" s="43"/>
      <c r="T384" s="43"/>
      <c r="U384" s="43"/>
      <c r="V384" s="74"/>
      <c r="W384" s="74"/>
      <c r="X384" s="43"/>
      <c r="Y384" s="43"/>
      <c r="Z384" s="43"/>
      <c r="AA384" s="43"/>
      <c r="AB384" s="43"/>
    </row>
    <row r="385" spans="7:28" ht="15.75" customHeight="1" x14ac:dyDescent="0.2">
      <c r="G385" s="43"/>
      <c r="H385" s="74"/>
      <c r="I385" s="74"/>
      <c r="J385" s="43"/>
      <c r="O385" s="74"/>
      <c r="P385" s="74"/>
      <c r="Q385" s="43"/>
      <c r="R385" s="43"/>
      <c r="S385" s="43"/>
      <c r="T385" s="43"/>
      <c r="U385" s="43"/>
      <c r="V385" s="74"/>
      <c r="W385" s="74"/>
      <c r="X385" s="43"/>
      <c r="Y385" s="43"/>
      <c r="Z385" s="43"/>
      <c r="AA385" s="43"/>
      <c r="AB385" s="43"/>
    </row>
    <row r="386" spans="7:28" ht="15.75" customHeight="1" x14ac:dyDescent="0.2">
      <c r="G386" s="43"/>
      <c r="H386" s="74"/>
      <c r="I386" s="74"/>
      <c r="J386" s="43"/>
      <c r="O386" s="74"/>
      <c r="P386" s="74"/>
      <c r="Q386" s="43"/>
      <c r="R386" s="43"/>
      <c r="S386" s="43"/>
      <c r="T386" s="43"/>
      <c r="U386" s="43"/>
      <c r="V386" s="74"/>
      <c r="W386" s="74"/>
      <c r="X386" s="43"/>
      <c r="Y386" s="43"/>
      <c r="Z386" s="43"/>
      <c r="AA386" s="43"/>
      <c r="AB386" s="43"/>
    </row>
    <row r="387" spans="7:28" ht="15.75" customHeight="1" x14ac:dyDescent="0.2">
      <c r="G387" s="43"/>
      <c r="H387" s="74"/>
      <c r="I387" s="74"/>
      <c r="J387" s="43"/>
      <c r="O387" s="74"/>
      <c r="P387" s="74"/>
      <c r="Q387" s="43"/>
      <c r="R387" s="43"/>
      <c r="S387" s="43"/>
      <c r="T387" s="43"/>
      <c r="U387" s="43"/>
      <c r="V387" s="74"/>
      <c r="W387" s="74"/>
      <c r="X387" s="43"/>
      <c r="Y387" s="43"/>
      <c r="Z387" s="43"/>
      <c r="AA387" s="43"/>
      <c r="AB387" s="43"/>
    </row>
    <row r="388" spans="7:28" ht="15.75" customHeight="1" x14ac:dyDescent="0.2">
      <c r="G388" s="43"/>
      <c r="H388" s="74"/>
      <c r="I388" s="74"/>
      <c r="J388" s="43"/>
      <c r="O388" s="74"/>
      <c r="P388" s="74"/>
      <c r="Q388" s="43"/>
      <c r="R388" s="43"/>
      <c r="S388" s="43"/>
      <c r="T388" s="43"/>
      <c r="U388" s="43"/>
      <c r="V388" s="74"/>
      <c r="W388" s="74"/>
      <c r="X388" s="43"/>
      <c r="Y388" s="43"/>
      <c r="Z388" s="43"/>
      <c r="AA388" s="43"/>
      <c r="AB388" s="43"/>
    </row>
    <row r="389" spans="7:28" ht="15.75" customHeight="1" x14ac:dyDescent="0.2">
      <c r="G389" s="43"/>
      <c r="H389" s="74"/>
      <c r="I389" s="74"/>
      <c r="J389" s="43"/>
      <c r="O389" s="74"/>
      <c r="P389" s="74"/>
      <c r="Q389" s="43"/>
      <c r="R389" s="43"/>
      <c r="S389" s="43"/>
      <c r="T389" s="43"/>
      <c r="U389" s="43"/>
      <c r="V389" s="74"/>
      <c r="W389" s="74"/>
      <c r="X389" s="43"/>
      <c r="Y389" s="43"/>
      <c r="Z389" s="43"/>
      <c r="AA389" s="43"/>
      <c r="AB389" s="43"/>
    </row>
    <row r="390" spans="7:28" ht="15.75" customHeight="1" x14ac:dyDescent="0.2">
      <c r="G390" s="43"/>
      <c r="H390" s="74"/>
      <c r="I390" s="74"/>
      <c r="J390" s="43"/>
      <c r="O390" s="74"/>
      <c r="P390" s="74"/>
      <c r="Q390" s="43"/>
      <c r="R390" s="43"/>
      <c r="S390" s="43"/>
      <c r="T390" s="43"/>
      <c r="U390" s="43"/>
      <c r="V390" s="74"/>
      <c r="W390" s="74"/>
      <c r="X390" s="43"/>
      <c r="Y390" s="43"/>
      <c r="Z390" s="43"/>
      <c r="AA390" s="43"/>
      <c r="AB390" s="43"/>
    </row>
    <row r="391" spans="7:28" ht="15.75" customHeight="1" x14ac:dyDescent="0.2">
      <c r="G391" s="43"/>
      <c r="H391" s="74"/>
      <c r="I391" s="74"/>
      <c r="J391" s="43"/>
      <c r="O391" s="74"/>
      <c r="P391" s="74"/>
      <c r="Q391" s="43"/>
      <c r="R391" s="43"/>
      <c r="S391" s="43"/>
      <c r="T391" s="43"/>
      <c r="U391" s="43"/>
      <c r="V391" s="74"/>
      <c r="W391" s="74"/>
      <c r="X391" s="43"/>
      <c r="Y391" s="43"/>
      <c r="Z391" s="43"/>
      <c r="AA391" s="43"/>
      <c r="AB391" s="43"/>
    </row>
    <row r="392" spans="7:28" ht="15.75" customHeight="1" x14ac:dyDescent="0.2">
      <c r="G392" s="43"/>
      <c r="H392" s="74"/>
      <c r="I392" s="74"/>
      <c r="J392" s="43"/>
      <c r="O392" s="74"/>
      <c r="P392" s="74"/>
      <c r="Q392" s="43"/>
      <c r="R392" s="43"/>
      <c r="S392" s="43"/>
      <c r="T392" s="43"/>
      <c r="U392" s="43"/>
      <c r="V392" s="74"/>
      <c r="W392" s="74"/>
      <c r="X392" s="43"/>
      <c r="Y392" s="43"/>
      <c r="Z392" s="43"/>
      <c r="AA392" s="43"/>
      <c r="AB392" s="43"/>
    </row>
    <row r="393" spans="7:28" ht="15.75" customHeight="1" x14ac:dyDescent="0.2">
      <c r="G393" s="43"/>
      <c r="H393" s="74"/>
      <c r="I393" s="74"/>
      <c r="J393" s="43"/>
      <c r="O393" s="74"/>
      <c r="P393" s="74"/>
      <c r="Q393" s="43"/>
      <c r="R393" s="43"/>
      <c r="S393" s="43"/>
      <c r="T393" s="43"/>
      <c r="U393" s="43"/>
      <c r="V393" s="74"/>
      <c r="W393" s="74"/>
      <c r="X393" s="43"/>
      <c r="Y393" s="43"/>
      <c r="Z393" s="43"/>
      <c r="AA393" s="43"/>
      <c r="AB393" s="43"/>
    </row>
    <row r="394" spans="7:28" ht="15.75" customHeight="1" x14ac:dyDescent="0.2">
      <c r="G394" s="43"/>
      <c r="H394" s="74"/>
      <c r="I394" s="74"/>
      <c r="J394" s="43"/>
      <c r="O394" s="74"/>
      <c r="P394" s="74"/>
      <c r="Q394" s="43"/>
      <c r="R394" s="43"/>
      <c r="S394" s="43"/>
      <c r="T394" s="43"/>
      <c r="U394" s="43"/>
      <c r="V394" s="74"/>
      <c r="W394" s="74"/>
      <c r="X394" s="43"/>
      <c r="Y394" s="43"/>
      <c r="Z394" s="43"/>
      <c r="AA394" s="43"/>
      <c r="AB394" s="43"/>
    </row>
    <row r="395" spans="7:28" ht="15.75" customHeight="1" x14ac:dyDescent="0.2">
      <c r="G395" s="43"/>
      <c r="H395" s="74"/>
      <c r="I395" s="74"/>
      <c r="J395" s="43"/>
      <c r="O395" s="74"/>
      <c r="P395" s="74"/>
      <c r="Q395" s="43"/>
      <c r="R395" s="43"/>
      <c r="S395" s="43"/>
      <c r="T395" s="43"/>
      <c r="U395" s="43"/>
      <c r="V395" s="74"/>
      <c r="W395" s="74"/>
      <c r="X395" s="43"/>
      <c r="Y395" s="43"/>
      <c r="Z395" s="43"/>
      <c r="AA395" s="43"/>
      <c r="AB395" s="43"/>
    </row>
    <row r="396" spans="7:28" ht="15.75" customHeight="1" x14ac:dyDescent="0.2">
      <c r="G396" s="43"/>
      <c r="H396" s="74"/>
      <c r="I396" s="74"/>
      <c r="J396" s="43"/>
      <c r="O396" s="74"/>
      <c r="P396" s="74"/>
      <c r="Q396" s="43"/>
      <c r="R396" s="43"/>
      <c r="S396" s="43"/>
      <c r="T396" s="43"/>
      <c r="U396" s="43"/>
      <c r="V396" s="74"/>
      <c r="W396" s="74"/>
      <c r="X396" s="43"/>
      <c r="Y396" s="43"/>
      <c r="Z396" s="43"/>
      <c r="AA396" s="43"/>
      <c r="AB396" s="43"/>
    </row>
    <row r="397" spans="7:28" ht="15.75" customHeight="1" x14ac:dyDescent="0.2">
      <c r="G397" s="43"/>
      <c r="H397" s="74"/>
      <c r="I397" s="74"/>
      <c r="J397" s="43"/>
      <c r="O397" s="74"/>
      <c r="P397" s="74"/>
      <c r="Q397" s="43"/>
      <c r="R397" s="43"/>
      <c r="S397" s="43"/>
      <c r="T397" s="43"/>
      <c r="U397" s="43"/>
      <c r="V397" s="74"/>
      <c r="W397" s="74"/>
      <c r="X397" s="43"/>
      <c r="Y397" s="43"/>
      <c r="Z397" s="43"/>
      <c r="AA397" s="43"/>
      <c r="AB397" s="43"/>
    </row>
    <row r="398" spans="7:28" ht="15.75" customHeight="1" x14ac:dyDescent="0.2">
      <c r="G398" s="43"/>
      <c r="H398" s="74"/>
      <c r="I398" s="74"/>
      <c r="J398" s="43"/>
      <c r="O398" s="74"/>
      <c r="P398" s="74"/>
      <c r="Q398" s="43"/>
      <c r="R398" s="43"/>
      <c r="S398" s="43"/>
      <c r="T398" s="43"/>
      <c r="U398" s="43"/>
      <c r="V398" s="74"/>
      <c r="W398" s="74"/>
      <c r="X398" s="43"/>
      <c r="Y398" s="43"/>
      <c r="Z398" s="43"/>
      <c r="AA398" s="43"/>
      <c r="AB398" s="43"/>
    </row>
    <row r="399" spans="7:28" ht="15.75" customHeight="1" x14ac:dyDescent="0.2">
      <c r="G399" s="43"/>
      <c r="H399" s="74"/>
      <c r="I399" s="74"/>
      <c r="J399" s="43"/>
      <c r="O399" s="74"/>
      <c r="P399" s="74"/>
      <c r="Q399" s="43"/>
      <c r="R399" s="43"/>
      <c r="S399" s="43"/>
      <c r="T399" s="43"/>
      <c r="U399" s="43"/>
      <c r="V399" s="74"/>
      <c r="W399" s="74"/>
      <c r="X399" s="43"/>
      <c r="Y399" s="43"/>
      <c r="Z399" s="43"/>
      <c r="AA399" s="43"/>
      <c r="AB399" s="43"/>
    </row>
    <row r="400" spans="7:28" ht="15.75" customHeight="1" x14ac:dyDescent="0.2">
      <c r="G400" s="43"/>
      <c r="H400" s="74"/>
      <c r="I400" s="74"/>
      <c r="J400" s="43"/>
      <c r="O400" s="74"/>
      <c r="P400" s="74"/>
      <c r="Q400" s="43"/>
      <c r="R400" s="43"/>
      <c r="S400" s="43"/>
      <c r="T400" s="43"/>
      <c r="U400" s="43"/>
      <c r="V400" s="74"/>
      <c r="W400" s="74"/>
      <c r="X400" s="43"/>
      <c r="Y400" s="43"/>
      <c r="Z400" s="43"/>
      <c r="AA400" s="43"/>
      <c r="AB400" s="43"/>
    </row>
    <row r="401" spans="7:28" ht="15.75" customHeight="1" x14ac:dyDescent="0.2">
      <c r="G401" s="43"/>
      <c r="H401" s="74"/>
      <c r="I401" s="74"/>
      <c r="J401" s="43"/>
      <c r="O401" s="74"/>
      <c r="P401" s="74"/>
      <c r="Q401" s="43"/>
      <c r="R401" s="43"/>
      <c r="S401" s="43"/>
      <c r="T401" s="43"/>
      <c r="U401" s="43"/>
      <c r="V401" s="74"/>
      <c r="W401" s="74"/>
      <c r="X401" s="43"/>
      <c r="Y401" s="43"/>
      <c r="Z401" s="43"/>
      <c r="AA401" s="43"/>
      <c r="AB401" s="43"/>
    </row>
    <row r="402" spans="7:28" ht="15.75" customHeight="1" x14ac:dyDescent="0.2">
      <c r="G402" s="43"/>
      <c r="H402" s="74"/>
      <c r="I402" s="74"/>
      <c r="J402" s="43"/>
      <c r="O402" s="74"/>
      <c r="P402" s="74"/>
      <c r="Q402" s="43"/>
      <c r="R402" s="43"/>
      <c r="S402" s="43"/>
      <c r="T402" s="43"/>
      <c r="U402" s="43"/>
      <c r="V402" s="74"/>
      <c r="W402" s="74"/>
      <c r="X402" s="43"/>
      <c r="Y402" s="43"/>
      <c r="Z402" s="43"/>
      <c r="AA402" s="43"/>
      <c r="AB402" s="43"/>
    </row>
    <row r="403" spans="7:28" ht="15.75" customHeight="1" x14ac:dyDescent="0.2">
      <c r="G403" s="43"/>
      <c r="H403" s="74"/>
      <c r="I403" s="74"/>
      <c r="J403" s="43"/>
      <c r="O403" s="74"/>
      <c r="P403" s="74"/>
      <c r="Q403" s="43"/>
      <c r="R403" s="43"/>
      <c r="S403" s="43"/>
      <c r="T403" s="43"/>
      <c r="U403" s="43"/>
      <c r="V403" s="74"/>
      <c r="W403" s="74"/>
      <c r="X403" s="43"/>
      <c r="Y403" s="43"/>
      <c r="Z403" s="43"/>
      <c r="AA403" s="43"/>
      <c r="AB403" s="43"/>
    </row>
    <row r="404" spans="7:28" ht="15.75" customHeight="1" x14ac:dyDescent="0.2">
      <c r="G404" s="43"/>
      <c r="H404" s="74"/>
      <c r="I404" s="74"/>
      <c r="J404" s="43"/>
      <c r="O404" s="74"/>
      <c r="P404" s="74"/>
      <c r="Q404" s="43"/>
      <c r="R404" s="43"/>
      <c r="S404" s="43"/>
      <c r="T404" s="43"/>
      <c r="U404" s="43"/>
      <c r="V404" s="74"/>
      <c r="W404" s="74"/>
      <c r="X404" s="43"/>
      <c r="Y404" s="43"/>
      <c r="Z404" s="43"/>
      <c r="AA404" s="43"/>
      <c r="AB404" s="43"/>
    </row>
    <row r="405" spans="7:28" ht="15.75" customHeight="1" x14ac:dyDescent="0.2">
      <c r="G405" s="43"/>
      <c r="H405" s="74"/>
      <c r="I405" s="74"/>
      <c r="J405" s="43"/>
      <c r="O405" s="74"/>
      <c r="P405" s="74"/>
      <c r="Q405" s="43"/>
      <c r="R405" s="43"/>
      <c r="S405" s="43"/>
      <c r="T405" s="43"/>
      <c r="U405" s="43"/>
      <c r="V405" s="74"/>
      <c r="W405" s="74"/>
      <c r="X405" s="43"/>
      <c r="Y405" s="43"/>
      <c r="Z405" s="43"/>
      <c r="AA405" s="43"/>
      <c r="AB405" s="43"/>
    </row>
    <row r="406" spans="7:28" ht="15.75" customHeight="1" x14ac:dyDescent="0.2">
      <c r="G406" s="43"/>
      <c r="H406" s="74"/>
      <c r="I406" s="74"/>
      <c r="J406" s="43"/>
      <c r="O406" s="74"/>
      <c r="P406" s="74"/>
      <c r="Q406" s="43"/>
      <c r="R406" s="43"/>
      <c r="S406" s="43"/>
      <c r="T406" s="43"/>
      <c r="U406" s="43"/>
      <c r="V406" s="74"/>
      <c r="W406" s="74"/>
      <c r="X406" s="43"/>
      <c r="Y406" s="43"/>
      <c r="Z406" s="43"/>
      <c r="AA406" s="43"/>
      <c r="AB406" s="43"/>
    </row>
    <row r="407" spans="7:28" ht="15.75" customHeight="1" x14ac:dyDescent="0.2">
      <c r="G407" s="43"/>
      <c r="H407" s="74"/>
      <c r="I407" s="74"/>
      <c r="J407" s="43"/>
      <c r="O407" s="74"/>
      <c r="P407" s="74"/>
      <c r="Q407" s="43"/>
      <c r="R407" s="43"/>
      <c r="S407" s="43"/>
      <c r="T407" s="43"/>
      <c r="U407" s="43"/>
      <c r="V407" s="74"/>
      <c r="W407" s="74"/>
      <c r="X407" s="43"/>
      <c r="Y407" s="43"/>
      <c r="Z407" s="43"/>
      <c r="AA407" s="43"/>
      <c r="AB407" s="43"/>
    </row>
    <row r="408" spans="7:28" ht="15.75" customHeight="1" x14ac:dyDescent="0.2">
      <c r="G408" s="43"/>
      <c r="H408" s="74"/>
      <c r="I408" s="74"/>
      <c r="J408" s="43"/>
      <c r="O408" s="74"/>
      <c r="P408" s="74"/>
      <c r="Q408" s="43"/>
      <c r="R408" s="43"/>
      <c r="S408" s="43"/>
      <c r="T408" s="43"/>
      <c r="U408" s="43"/>
      <c r="V408" s="74"/>
      <c r="W408" s="74"/>
      <c r="X408" s="43"/>
      <c r="Y408" s="43"/>
      <c r="Z408" s="43"/>
      <c r="AA408" s="43"/>
      <c r="AB408" s="43"/>
    </row>
    <row r="409" spans="7:28" ht="15.75" customHeight="1" x14ac:dyDescent="0.2">
      <c r="G409" s="43"/>
      <c r="H409" s="74"/>
      <c r="I409" s="74"/>
      <c r="J409" s="43"/>
      <c r="O409" s="74"/>
      <c r="P409" s="74"/>
      <c r="Q409" s="43"/>
      <c r="R409" s="43"/>
      <c r="S409" s="43"/>
      <c r="T409" s="43"/>
      <c r="U409" s="43"/>
      <c r="V409" s="74"/>
      <c r="W409" s="74"/>
      <c r="X409" s="43"/>
      <c r="Y409" s="43"/>
      <c r="Z409" s="43"/>
      <c r="AA409" s="43"/>
      <c r="AB409" s="43"/>
    </row>
    <row r="410" spans="7:28" ht="15.75" customHeight="1" x14ac:dyDescent="0.2">
      <c r="G410" s="43"/>
      <c r="H410" s="74"/>
      <c r="I410" s="74"/>
      <c r="J410" s="43"/>
      <c r="O410" s="74"/>
      <c r="P410" s="74"/>
      <c r="Q410" s="43"/>
      <c r="R410" s="43"/>
      <c r="S410" s="43"/>
      <c r="T410" s="43"/>
      <c r="U410" s="43"/>
      <c r="V410" s="74"/>
      <c r="W410" s="74"/>
      <c r="X410" s="43"/>
      <c r="Y410" s="43"/>
      <c r="Z410" s="43"/>
      <c r="AA410" s="43"/>
      <c r="AB410" s="43"/>
    </row>
    <row r="411" spans="7:28" ht="15.75" customHeight="1" x14ac:dyDescent="0.2">
      <c r="G411" s="43"/>
      <c r="H411" s="74"/>
      <c r="I411" s="74"/>
      <c r="J411" s="43"/>
      <c r="O411" s="74"/>
      <c r="P411" s="74"/>
      <c r="Q411" s="43"/>
      <c r="R411" s="43"/>
      <c r="S411" s="43"/>
      <c r="T411" s="43"/>
      <c r="U411" s="43"/>
      <c r="V411" s="74"/>
      <c r="W411" s="74"/>
      <c r="X411" s="43"/>
      <c r="Y411" s="43"/>
      <c r="Z411" s="43"/>
      <c r="AA411" s="43"/>
      <c r="AB411" s="43"/>
    </row>
    <row r="412" spans="7:28" ht="15.75" customHeight="1" x14ac:dyDescent="0.2">
      <c r="G412" s="43"/>
      <c r="H412" s="74"/>
      <c r="I412" s="74"/>
      <c r="J412" s="43"/>
      <c r="O412" s="74"/>
      <c r="P412" s="74"/>
      <c r="Q412" s="43"/>
      <c r="R412" s="43"/>
      <c r="S412" s="43"/>
      <c r="T412" s="43"/>
      <c r="U412" s="43"/>
      <c r="V412" s="74"/>
      <c r="W412" s="74"/>
      <c r="X412" s="43"/>
      <c r="Y412" s="43"/>
      <c r="Z412" s="43"/>
      <c r="AA412" s="43"/>
      <c r="AB412" s="43"/>
    </row>
    <row r="413" spans="7:28" ht="15.75" customHeight="1" x14ac:dyDescent="0.2">
      <c r="G413" s="43"/>
      <c r="H413" s="74"/>
      <c r="I413" s="74"/>
      <c r="J413" s="43"/>
      <c r="O413" s="74"/>
      <c r="P413" s="74"/>
      <c r="Q413" s="43"/>
      <c r="R413" s="43"/>
      <c r="S413" s="43"/>
      <c r="T413" s="43"/>
      <c r="U413" s="43"/>
      <c r="V413" s="74"/>
      <c r="W413" s="74"/>
      <c r="X413" s="43"/>
      <c r="Y413" s="43"/>
      <c r="Z413" s="43"/>
      <c r="AA413" s="43"/>
      <c r="AB413" s="43"/>
    </row>
    <row r="414" spans="7:28" ht="15.75" customHeight="1" x14ac:dyDescent="0.2">
      <c r="G414" s="43"/>
      <c r="H414" s="74"/>
      <c r="I414" s="74"/>
      <c r="J414" s="43"/>
      <c r="O414" s="74"/>
      <c r="P414" s="74"/>
      <c r="Q414" s="43"/>
      <c r="R414" s="43"/>
      <c r="S414" s="43"/>
      <c r="T414" s="43"/>
      <c r="U414" s="43"/>
      <c r="V414" s="74"/>
      <c r="W414" s="74"/>
      <c r="X414" s="43"/>
      <c r="Y414" s="43"/>
      <c r="Z414" s="43"/>
      <c r="AA414" s="43"/>
      <c r="AB414" s="43"/>
    </row>
    <row r="415" spans="7:28" ht="15.75" customHeight="1" x14ac:dyDescent="0.2">
      <c r="G415" s="43"/>
      <c r="H415" s="74"/>
      <c r="I415" s="74"/>
      <c r="J415" s="43"/>
      <c r="O415" s="74"/>
      <c r="P415" s="74"/>
      <c r="Q415" s="43"/>
      <c r="R415" s="43"/>
      <c r="S415" s="43"/>
      <c r="T415" s="43"/>
      <c r="U415" s="43"/>
      <c r="V415" s="74"/>
      <c r="W415" s="74"/>
      <c r="X415" s="43"/>
      <c r="Y415" s="43"/>
      <c r="Z415" s="43"/>
      <c r="AA415" s="43"/>
      <c r="AB415" s="43"/>
    </row>
    <row r="416" spans="7:28" ht="15.75" customHeight="1" x14ac:dyDescent="0.2">
      <c r="G416" s="43"/>
      <c r="H416" s="74"/>
      <c r="I416" s="74"/>
      <c r="J416" s="43"/>
      <c r="O416" s="74"/>
      <c r="P416" s="74"/>
      <c r="Q416" s="43"/>
      <c r="R416" s="43"/>
      <c r="S416" s="43"/>
      <c r="T416" s="43"/>
      <c r="U416" s="43"/>
      <c r="V416" s="74"/>
      <c r="W416" s="74"/>
      <c r="X416" s="43"/>
      <c r="Y416" s="43"/>
      <c r="Z416" s="43"/>
      <c r="AA416" s="43"/>
      <c r="AB416" s="43"/>
    </row>
    <row r="417" spans="7:28" ht="15.75" customHeight="1" x14ac:dyDescent="0.2">
      <c r="G417" s="43"/>
      <c r="H417" s="74"/>
      <c r="I417" s="74"/>
      <c r="J417" s="43"/>
      <c r="O417" s="74"/>
      <c r="P417" s="74"/>
      <c r="Q417" s="43"/>
      <c r="R417" s="43"/>
      <c r="S417" s="43"/>
      <c r="T417" s="43"/>
      <c r="U417" s="43"/>
      <c r="V417" s="74"/>
      <c r="W417" s="74"/>
      <c r="X417" s="43"/>
      <c r="Y417" s="43"/>
      <c r="Z417" s="43"/>
      <c r="AA417" s="43"/>
      <c r="AB417" s="43"/>
    </row>
    <row r="418" spans="7:28" ht="15.75" customHeight="1" x14ac:dyDescent="0.2">
      <c r="G418" s="43"/>
      <c r="H418" s="74"/>
      <c r="I418" s="74"/>
      <c r="J418" s="43"/>
      <c r="O418" s="74"/>
      <c r="P418" s="74"/>
      <c r="Q418" s="43"/>
      <c r="R418" s="43"/>
      <c r="S418" s="43"/>
      <c r="T418" s="43"/>
      <c r="U418" s="43"/>
      <c r="V418" s="74"/>
      <c r="W418" s="74"/>
      <c r="X418" s="43"/>
      <c r="Y418" s="43"/>
      <c r="Z418" s="43"/>
      <c r="AA418" s="43"/>
      <c r="AB418" s="43"/>
    </row>
    <row r="419" spans="7:28" ht="15.75" customHeight="1" x14ac:dyDescent="0.2">
      <c r="G419" s="43"/>
      <c r="H419" s="74"/>
      <c r="I419" s="74"/>
      <c r="J419" s="43"/>
      <c r="O419" s="74"/>
      <c r="P419" s="74"/>
      <c r="Q419" s="43"/>
      <c r="R419" s="43"/>
      <c r="S419" s="43"/>
      <c r="T419" s="43"/>
      <c r="U419" s="43"/>
      <c r="V419" s="74"/>
      <c r="W419" s="74"/>
      <c r="X419" s="43"/>
      <c r="Y419" s="43"/>
      <c r="Z419" s="43"/>
      <c r="AA419" s="43"/>
      <c r="AB419" s="43"/>
    </row>
    <row r="420" spans="7:28" ht="15.75" customHeight="1" x14ac:dyDescent="0.2">
      <c r="G420" s="43"/>
      <c r="H420" s="74"/>
      <c r="I420" s="74"/>
      <c r="J420" s="43"/>
      <c r="O420" s="74"/>
      <c r="P420" s="74"/>
      <c r="Q420" s="43"/>
      <c r="R420" s="43"/>
      <c r="S420" s="43"/>
      <c r="T420" s="43"/>
      <c r="U420" s="43"/>
      <c r="V420" s="74"/>
      <c r="W420" s="74"/>
      <c r="X420" s="43"/>
      <c r="Y420" s="43"/>
      <c r="Z420" s="43"/>
      <c r="AA420" s="43"/>
      <c r="AB420" s="43"/>
    </row>
    <row r="421" spans="7:28" ht="15.75" customHeight="1" x14ac:dyDescent="0.2">
      <c r="G421" s="43"/>
      <c r="H421" s="74"/>
      <c r="I421" s="74"/>
      <c r="J421" s="43"/>
      <c r="O421" s="74"/>
      <c r="P421" s="74"/>
      <c r="Q421" s="43"/>
      <c r="R421" s="43"/>
      <c r="S421" s="43"/>
      <c r="T421" s="43"/>
      <c r="U421" s="43"/>
      <c r="V421" s="74"/>
      <c r="W421" s="74"/>
      <c r="X421" s="43"/>
      <c r="Y421" s="43"/>
      <c r="Z421" s="43"/>
      <c r="AA421" s="43"/>
      <c r="AB421" s="43"/>
    </row>
    <row r="422" spans="7:28" ht="15.75" customHeight="1" x14ac:dyDescent="0.2">
      <c r="G422" s="43"/>
      <c r="H422" s="74"/>
      <c r="I422" s="74"/>
      <c r="J422" s="43"/>
      <c r="O422" s="74"/>
      <c r="P422" s="74"/>
      <c r="Q422" s="43"/>
      <c r="R422" s="43"/>
      <c r="S422" s="43"/>
      <c r="T422" s="43"/>
      <c r="U422" s="43"/>
      <c r="V422" s="74"/>
      <c r="W422" s="74"/>
      <c r="X422" s="43"/>
      <c r="Y422" s="43"/>
      <c r="Z422" s="43"/>
      <c r="AA422" s="43"/>
      <c r="AB422" s="43"/>
    </row>
    <row r="423" spans="7:28" ht="15.75" customHeight="1" x14ac:dyDescent="0.2">
      <c r="G423" s="43"/>
      <c r="H423" s="74"/>
      <c r="I423" s="74"/>
      <c r="J423" s="43"/>
      <c r="O423" s="74"/>
      <c r="P423" s="74"/>
      <c r="Q423" s="43"/>
      <c r="R423" s="43"/>
      <c r="S423" s="43"/>
      <c r="T423" s="43"/>
      <c r="U423" s="43"/>
      <c r="V423" s="74"/>
      <c r="W423" s="74"/>
      <c r="X423" s="43"/>
      <c r="Y423" s="43"/>
      <c r="Z423" s="43"/>
      <c r="AA423" s="43"/>
      <c r="AB423" s="43"/>
    </row>
    <row r="424" spans="7:28" ht="15.75" customHeight="1" x14ac:dyDescent="0.2">
      <c r="G424" s="43"/>
      <c r="H424" s="74"/>
      <c r="I424" s="74"/>
      <c r="J424" s="43"/>
      <c r="O424" s="74"/>
      <c r="P424" s="74"/>
      <c r="Q424" s="43"/>
      <c r="R424" s="43"/>
      <c r="S424" s="43"/>
      <c r="T424" s="43"/>
      <c r="U424" s="43"/>
      <c r="V424" s="74"/>
      <c r="W424" s="74"/>
      <c r="X424" s="43"/>
      <c r="Y424" s="43"/>
      <c r="Z424" s="43"/>
      <c r="AA424" s="43"/>
      <c r="AB424" s="43"/>
    </row>
    <row r="425" spans="7:28" ht="15.75" customHeight="1" x14ac:dyDescent="0.2">
      <c r="G425" s="43"/>
      <c r="H425" s="74"/>
      <c r="I425" s="74"/>
      <c r="J425" s="43"/>
      <c r="O425" s="74"/>
      <c r="P425" s="74"/>
      <c r="Q425" s="43"/>
      <c r="R425" s="43"/>
      <c r="S425" s="43"/>
      <c r="T425" s="43"/>
      <c r="U425" s="43"/>
      <c r="V425" s="74"/>
      <c r="W425" s="74"/>
      <c r="X425" s="43"/>
      <c r="Y425" s="43"/>
      <c r="Z425" s="43"/>
      <c r="AA425" s="43"/>
      <c r="AB425" s="43"/>
    </row>
    <row r="426" spans="7:28" ht="15.75" customHeight="1" x14ac:dyDescent="0.2">
      <c r="G426" s="43"/>
      <c r="H426" s="74"/>
      <c r="I426" s="74"/>
      <c r="J426" s="43"/>
      <c r="O426" s="74"/>
      <c r="P426" s="74"/>
      <c r="Q426" s="43"/>
      <c r="R426" s="43"/>
      <c r="S426" s="43"/>
      <c r="T426" s="43"/>
      <c r="U426" s="43"/>
      <c r="V426" s="74"/>
      <c r="W426" s="74"/>
      <c r="X426" s="43"/>
      <c r="Y426" s="43"/>
      <c r="Z426" s="43"/>
      <c r="AA426" s="43"/>
      <c r="AB426" s="43"/>
    </row>
    <row r="427" spans="7:28" ht="15.75" customHeight="1" x14ac:dyDescent="0.2">
      <c r="G427" s="43"/>
      <c r="H427" s="74"/>
      <c r="I427" s="74"/>
      <c r="J427" s="43"/>
      <c r="O427" s="74"/>
      <c r="P427" s="74"/>
      <c r="Q427" s="43"/>
      <c r="R427" s="43"/>
      <c r="S427" s="43"/>
      <c r="T427" s="43"/>
      <c r="U427" s="43"/>
      <c r="V427" s="74"/>
      <c r="W427" s="74"/>
      <c r="X427" s="43"/>
      <c r="Y427" s="43"/>
      <c r="Z427" s="43"/>
      <c r="AA427" s="43"/>
      <c r="AB427" s="43"/>
    </row>
    <row r="428" spans="7:28" ht="15.75" customHeight="1" x14ac:dyDescent="0.2">
      <c r="G428" s="43"/>
      <c r="H428" s="74"/>
      <c r="I428" s="74"/>
      <c r="J428" s="43"/>
      <c r="O428" s="74"/>
      <c r="P428" s="74"/>
      <c r="Q428" s="43"/>
      <c r="R428" s="43"/>
      <c r="S428" s="43"/>
      <c r="T428" s="43"/>
      <c r="U428" s="43"/>
      <c r="V428" s="74"/>
      <c r="W428" s="74"/>
      <c r="X428" s="43"/>
      <c r="Y428" s="43"/>
      <c r="Z428" s="43"/>
      <c r="AA428" s="43"/>
      <c r="AB428" s="43"/>
    </row>
    <row r="429" spans="7:28" ht="15.75" customHeight="1" x14ac:dyDescent="0.2">
      <c r="G429" s="43"/>
      <c r="H429" s="74"/>
      <c r="I429" s="74"/>
      <c r="J429" s="43"/>
      <c r="O429" s="74"/>
      <c r="P429" s="74"/>
      <c r="Q429" s="43"/>
      <c r="R429" s="43"/>
      <c r="S429" s="43"/>
      <c r="T429" s="43"/>
      <c r="U429" s="43"/>
      <c r="V429" s="74"/>
      <c r="W429" s="74"/>
      <c r="X429" s="43"/>
      <c r="Y429" s="43"/>
      <c r="Z429" s="43"/>
      <c r="AA429" s="43"/>
      <c r="AB429" s="43"/>
    </row>
    <row r="430" spans="7:28" ht="15.75" customHeight="1" x14ac:dyDescent="0.2">
      <c r="G430" s="43"/>
      <c r="H430" s="74"/>
      <c r="I430" s="74"/>
      <c r="J430" s="43"/>
      <c r="O430" s="74"/>
      <c r="P430" s="74"/>
      <c r="Q430" s="43"/>
      <c r="R430" s="43"/>
      <c r="S430" s="43"/>
      <c r="T430" s="43"/>
      <c r="U430" s="43"/>
      <c r="V430" s="74"/>
      <c r="W430" s="74"/>
      <c r="X430" s="43"/>
      <c r="Y430" s="43"/>
      <c r="Z430" s="43"/>
      <c r="AA430" s="43"/>
      <c r="AB430" s="43"/>
    </row>
    <row r="431" spans="7:28" ht="15.75" customHeight="1" x14ac:dyDescent="0.2">
      <c r="G431" s="43"/>
      <c r="H431" s="74"/>
      <c r="I431" s="74"/>
      <c r="J431" s="43"/>
      <c r="O431" s="74"/>
      <c r="P431" s="74"/>
      <c r="Q431" s="43"/>
      <c r="R431" s="43"/>
      <c r="S431" s="43"/>
      <c r="T431" s="43"/>
      <c r="U431" s="43"/>
      <c r="V431" s="74"/>
      <c r="W431" s="74"/>
      <c r="X431" s="43"/>
      <c r="Y431" s="43"/>
      <c r="Z431" s="43"/>
      <c r="AA431" s="43"/>
      <c r="AB431" s="43"/>
    </row>
    <row r="432" spans="7:28" ht="15.75" customHeight="1" x14ac:dyDescent="0.2">
      <c r="G432" s="43"/>
      <c r="H432" s="74"/>
      <c r="I432" s="74"/>
      <c r="J432" s="43"/>
      <c r="O432" s="74"/>
      <c r="P432" s="74"/>
      <c r="Q432" s="43"/>
      <c r="R432" s="43"/>
      <c r="S432" s="43"/>
      <c r="T432" s="43"/>
      <c r="U432" s="43"/>
      <c r="V432" s="74"/>
      <c r="W432" s="74"/>
      <c r="X432" s="43"/>
      <c r="Y432" s="43"/>
      <c r="Z432" s="43"/>
      <c r="AA432" s="43"/>
      <c r="AB432" s="43"/>
    </row>
    <row r="433" spans="7:28" ht="15.75" customHeight="1" x14ac:dyDescent="0.2">
      <c r="G433" s="43"/>
      <c r="H433" s="74"/>
      <c r="I433" s="74"/>
      <c r="J433" s="43"/>
      <c r="O433" s="74"/>
      <c r="P433" s="74"/>
      <c r="Q433" s="43"/>
      <c r="R433" s="43"/>
      <c r="S433" s="43"/>
      <c r="T433" s="43"/>
      <c r="U433" s="43"/>
      <c r="V433" s="74"/>
      <c r="W433" s="74"/>
      <c r="X433" s="43"/>
      <c r="Y433" s="43"/>
      <c r="Z433" s="43"/>
      <c r="AA433" s="43"/>
      <c r="AB433" s="43"/>
    </row>
    <row r="434" spans="7:28" ht="15.75" customHeight="1" x14ac:dyDescent="0.2">
      <c r="G434" s="43"/>
      <c r="H434" s="74"/>
      <c r="I434" s="74"/>
      <c r="J434" s="43"/>
      <c r="O434" s="74"/>
      <c r="P434" s="74"/>
      <c r="Q434" s="43"/>
      <c r="R434" s="43"/>
      <c r="S434" s="43"/>
      <c r="T434" s="43"/>
      <c r="U434" s="43"/>
      <c r="V434" s="74"/>
      <c r="W434" s="74"/>
      <c r="X434" s="43"/>
      <c r="Y434" s="43"/>
      <c r="Z434" s="43"/>
      <c r="AA434" s="43"/>
      <c r="AB434" s="43"/>
    </row>
    <row r="435" spans="7:28" ht="15.75" customHeight="1" x14ac:dyDescent="0.2">
      <c r="G435" s="43"/>
      <c r="H435" s="74"/>
      <c r="I435" s="74"/>
      <c r="J435" s="43"/>
      <c r="O435" s="74"/>
      <c r="P435" s="74"/>
      <c r="Q435" s="43"/>
      <c r="R435" s="43"/>
      <c r="S435" s="43"/>
      <c r="T435" s="43"/>
      <c r="U435" s="43"/>
      <c r="V435" s="74"/>
      <c r="W435" s="74"/>
      <c r="X435" s="43"/>
      <c r="Y435" s="43"/>
      <c r="Z435" s="43"/>
      <c r="AA435" s="43"/>
      <c r="AB435" s="43"/>
    </row>
    <row r="436" spans="7:28" ht="15.75" customHeight="1" x14ac:dyDescent="0.2">
      <c r="G436" s="43"/>
      <c r="H436" s="74"/>
      <c r="I436" s="74"/>
      <c r="J436" s="43"/>
      <c r="O436" s="74"/>
      <c r="P436" s="74"/>
      <c r="Q436" s="43"/>
      <c r="R436" s="43"/>
      <c r="S436" s="43"/>
      <c r="T436" s="43"/>
      <c r="U436" s="43"/>
      <c r="V436" s="74"/>
      <c r="W436" s="74"/>
      <c r="X436" s="43"/>
      <c r="Y436" s="43"/>
      <c r="Z436" s="43"/>
      <c r="AA436" s="43"/>
      <c r="AB436" s="43"/>
    </row>
    <row r="437" spans="7:28" ht="15.75" customHeight="1" x14ac:dyDescent="0.2">
      <c r="G437" s="43"/>
      <c r="H437" s="74"/>
      <c r="I437" s="74"/>
      <c r="J437" s="43"/>
      <c r="O437" s="74"/>
      <c r="P437" s="74"/>
      <c r="Q437" s="43"/>
      <c r="R437" s="43"/>
      <c r="S437" s="43"/>
      <c r="T437" s="43"/>
      <c r="U437" s="43"/>
      <c r="V437" s="74"/>
      <c r="W437" s="74"/>
      <c r="X437" s="43"/>
      <c r="Y437" s="43"/>
      <c r="Z437" s="43"/>
      <c r="AA437" s="43"/>
      <c r="AB437" s="43"/>
    </row>
    <row r="438" spans="7:28" ht="15.75" customHeight="1" x14ac:dyDescent="0.2">
      <c r="G438" s="43"/>
      <c r="H438" s="74"/>
      <c r="I438" s="74"/>
      <c r="J438" s="43"/>
      <c r="O438" s="74"/>
      <c r="P438" s="74"/>
      <c r="Q438" s="43"/>
      <c r="R438" s="43"/>
      <c r="S438" s="43"/>
      <c r="T438" s="43"/>
      <c r="U438" s="43"/>
      <c r="V438" s="74"/>
      <c r="W438" s="74"/>
      <c r="X438" s="43"/>
      <c r="Y438" s="43"/>
      <c r="Z438" s="43"/>
      <c r="AA438" s="43"/>
      <c r="AB438" s="43"/>
    </row>
    <row r="439" spans="7:28" ht="15.75" customHeight="1" x14ac:dyDescent="0.2">
      <c r="G439" s="43"/>
      <c r="H439" s="74"/>
      <c r="I439" s="74"/>
      <c r="J439" s="43"/>
      <c r="O439" s="74"/>
      <c r="P439" s="74"/>
      <c r="Q439" s="43"/>
      <c r="R439" s="43"/>
      <c r="S439" s="43"/>
      <c r="T439" s="43"/>
      <c r="U439" s="43"/>
      <c r="V439" s="74"/>
      <c r="W439" s="74"/>
      <c r="X439" s="43"/>
      <c r="Y439" s="43"/>
      <c r="Z439" s="43"/>
      <c r="AA439" s="43"/>
      <c r="AB439" s="43"/>
    </row>
    <row r="440" spans="7:28" ht="15.75" customHeight="1" x14ac:dyDescent="0.2">
      <c r="G440" s="43"/>
      <c r="H440" s="74"/>
      <c r="I440" s="74"/>
      <c r="J440" s="43"/>
      <c r="O440" s="74"/>
      <c r="P440" s="74"/>
      <c r="Q440" s="43"/>
      <c r="R440" s="43"/>
      <c r="S440" s="43"/>
      <c r="T440" s="43"/>
      <c r="U440" s="43"/>
      <c r="V440" s="74"/>
      <c r="W440" s="74"/>
      <c r="X440" s="43"/>
      <c r="Y440" s="43"/>
      <c r="Z440" s="43"/>
      <c r="AA440" s="43"/>
      <c r="AB440" s="43"/>
    </row>
    <row r="441" spans="7:28" ht="15.75" customHeight="1" x14ac:dyDescent="0.2">
      <c r="G441" s="43"/>
      <c r="H441" s="74"/>
      <c r="I441" s="74"/>
      <c r="J441" s="43"/>
      <c r="O441" s="74"/>
      <c r="P441" s="74"/>
      <c r="Q441" s="43"/>
      <c r="R441" s="43"/>
      <c r="S441" s="43"/>
      <c r="T441" s="43"/>
      <c r="U441" s="43"/>
      <c r="V441" s="74"/>
      <c r="W441" s="74"/>
      <c r="X441" s="43"/>
      <c r="Y441" s="43"/>
      <c r="Z441" s="43"/>
      <c r="AA441" s="43"/>
      <c r="AB441" s="43"/>
    </row>
    <row r="442" spans="7:28" ht="15.75" customHeight="1" x14ac:dyDescent="0.2">
      <c r="G442" s="43"/>
      <c r="H442" s="74"/>
      <c r="I442" s="74"/>
      <c r="J442" s="43"/>
      <c r="O442" s="74"/>
      <c r="P442" s="74"/>
      <c r="Q442" s="43"/>
      <c r="R442" s="43"/>
      <c r="S442" s="43"/>
      <c r="T442" s="43"/>
      <c r="U442" s="43"/>
      <c r="V442" s="74"/>
      <c r="W442" s="74"/>
      <c r="X442" s="43"/>
      <c r="Y442" s="43"/>
      <c r="Z442" s="43"/>
      <c r="AA442" s="43"/>
      <c r="AB442" s="43"/>
    </row>
    <row r="443" spans="7:28" ht="15.75" customHeight="1" x14ac:dyDescent="0.2">
      <c r="G443" s="43"/>
      <c r="H443" s="74"/>
      <c r="I443" s="74"/>
      <c r="J443" s="43"/>
      <c r="O443" s="74"/>
      <c r="P443" s="74"/>
      <c r="Q443" s="43"/>
      <c r="R443" s="43"/>
      <c r="S443" s="43"/>
      <c r="T443" s="43"/>
      <c r="U443" s="43"/>
      <c r="V443" s="74"/>
      <c r="W443" s="74"/>
      <c r="X443" s="43"/>
      <c r="Y443" s="43"/>
      <c r="Z443" s="43"/>
      <c r="AA443" s="43"/>
      <c r="AB443" s="43"/>
    </row>
    <row r="444" spans="7:28" ht="15.75" customHeight="1" x14ac:dyDescent="0.2">
      <c r="G444" s="43"/>
      <c r="H444" s="74"/>
      <c r="I444" s="74"/>
      <c r="J444" s="43"/>
      <c r="O444" s="74"/>
      <c r="P444" s="74"/>
      <c r="Q444" s="43"/>
      <c r="R444" s="43"/>
      <c r="S444" s="43"/>
      <c r="T444" s="43"/>
      <c r="U444" s="43"/>
      <c r="V444" s="74"/>
      <c r="W444" s="74"/>
      <c r="X444" s="43"/>
      <c r="Y444" s="43"/>
      <c r="Z444" s="43"/>
      <c r="AA444" s="43"/>
      <c r="AB444" s="43"/>
    </row>
    <row r="445" spans="7:28" ht="15.75" customHeight="1" x14ac:dyDescent="0.2">
      <c r="G445" s="43"/>
      <c r="H445" s="74"/>
      <c r="I445" s="74"/>
      <c r="J445" s="43"/>
      <c r="O445" s="74"/>
      <c r="P445" s="74"/>
      <c r="Q445" s="43"/>
      <c r="R445" s="43"/>
      <c r="S445" s="43"/>
      <c r="T445" s="43"/>
      <c r="U445" s="43"/>
      <c r="V445" s="74"/>
      <c r="W445" s="74"/>
      <c r="X445" s="43"/>
      <c r="Y445" s="43"/>
      <c r="Z445" s="43"/>
      <c r="AA445" s="43"/>
      <c r="AB445" s="43"/>
    </row>
    <row r="446" spans="7:28" ht="15.75" customHeight="1" x14ac:dyDescent="0.2">
      <c r="G446" s="43"/>
      <c r="H446" s="74"/>
      <c r="I446" s="74"/>
      <c r="J446" s="43"/>
      <c r="O446" s="74"/>
      <c r="P446" s="74"/>
      <c r="Q446" s="43"/>
      <c r="R446" s="43"/>
      <c r="S446" s="43"/>
      <c r="T446" s="43"/>
      <c r="U446" s="43"/>
      <c r="V446" s="74"/>
      <c r="W446" s="74"/>
      <c r="X446" s="43"/>
      <c r="Y446" s="43"/>
      <c r="Z446" s="43"/>
      <c r="AA446" s="43"/>
      <c r="AB446" s="43"/>
    </row>
    <row r="447" spans="7:28" ht="15.75" customHeight="1" x14ac:dyDescent="0.2">
      <c r="G447" s="43"/>
      <c r="H447" s="74"/>
      <c r="I447" s="74"/>
      <c r="J447" s="43"/>
      <c r="O447" s="74"/>
      <c r="P447" s="74"/>
      <c r="Q447" s="43"/>
      <c r="R447" s="43"/>
      <c r="S447" s="43"/>
      <c r="T447" s="43"/>
      <c r="U447" s="43"/>
      <c r="V447" s="74"/>
      <c r="W447" s="74"/>
      <c r="X447" s="43"/>
      <c r="Y447" s="43"/>
      <c r="Z447" s="43"/>
      <c r="AA447" s="43"/>
      <c r="AB447" s="43"/>
    </row>
    <row r="448" spans="7:28" ht="15.75" customHeight="1" x14ac:dyDescent="0.2">
      <c r="G448" s="43"/>
      <c r="H448" s="74"/>
      <c r="I448" s="74"/>
      <c r="J448" s="43"/>
      <c r="O448" s="74"/>
      <c r="P448" s="74"/>
      <c r="Q448" s="43"/>
      <c r="R448" s="43"/>
      <c r="S448" s="43"/>
      <c r="T448" s="43"/>
      <c r="U448" s="43"/>
      <c r="V448" s="74"/>
      <c r="W448" s="74"/>
      <c r="X448" s="43"/>
      <c r="Y448" s="43"/>
      <c r="Z448" s="43"/>
      <c r="AA448" s="43"/>
      <c r="AB448" s="43"/>
    </row>
    <row r="449" spans="7:28" ht="15.75" customHeight="1" x14ac:dyDescent="0.2">
      <c r="G449" s="43"/>
      <c r="H449" s="74"/>
      <c r="I449" s="74"/>
      <c r="J449" s="43"/>
      <c r="O449" s="74"/>
      <c r="P449" s="74"/>
      <c r="Q449" s="43"/>
      <c r="R449" s="43"/>
      <c r="S449" s="43"/>
      <c r="T449" s="43"/>
      <c r="U449" s="43"/>
      <c r="V449" s="74"/>
      <c r="W449" s="74"/>
      <c r="X449" s="43"/>
      <c r="Y449" s="43"/>
      <c r="Z449" s="43"/>
      <c r="AA449" s="43"/>
      <c r="AB449" s="43"/>
    </row>
    <row r="450" spans="7:28" ht="15.75" customHeight="1" x14ac:dyDescent="0.2">
      <c r="G450" s="43"/>
      <c r="H450" s="74"/>
      <c r="I450" s="74"/>
      <c r="J450" s="43"/>
      <c r="O450" s="74"/>
      <c r="P450" s="74"/>
      <c r="Q450" s="43"/>
      <c r="R450" s="43"/>
      <c r="S450" s="43"/>
      <c r="T450" s="43"/>
      <c r="U450" s="43"/>
      <c r="V450" s="74"/>
      <c r="W450" s="74"/>
      <c r="X450" s="43"/>
      <c r="Y450" s="43"/>
      <c r="Z450" s="43"/>
      <c r="AA450" s="43"/>
      <c r="AB450" s="43"/>
    </row>
    <row r="451" spans="7:28" ht="15.75" customHeight="1" x14ac:dyDescent="0.2">
      <c r="G451" s="43"/>
      <c r="H451" s="74"/>
      <c r="I451" s="74"/>
      <c r="J451" s="43"/>
      <c r="O451" s="74"/>
      <c r="P451" s="74"/>
      <c r="Q451" s="43"/>
      <c r="R451" s="43"/>
      <c r="S451" s="43"/>
      <c r="T451" s="43"/>
      <c r="U451" s="43"/>
      <c r="V451" s="74"/>
      <c r="W451" s="74"/>
      <c r="X451" s="43"/>
      <c r="Y451" s="43"/>
      <c r="Z451" s="43"/>
      <c r="AA451" s="43"/>
      <c r="AB451" s="43"/>
    </row>
    <row r="452" spans="7:28" ht="15.75" customHeight="1" x14ac:dyDescent="0.2">
      <c r="G452" s="43"/>
      <c r="H452" s="74"/>
      <c r="I452" s="74"/>
      <c r="J452" s="43"/>
      <c r="O452" s="74"/>
      <c r="P452" s="74"/>
      <c r="Q452" s="43"/>
      <c r="R452" s="43"/>
      <c r="S452" s="43"/>
      <c r="T452" s="43"/>
      <c r="U452" s="43"/>
      <c r="V452" s="74"/>
      <c r="W452" s="74"/>
      <c r="X452" s="43"/>
      <c r="Y452" s="43"/>
      <c r="Z452" s="43"/>
      <c r="AA452" s="43"/>
      <c r="AB452" s="43"/>
    </row>
    <row r="453" spans="7:28" ht="15.75" customHeight="1" x14ac:dyDescent="0.2">
      <c r="G453" s="43"/>
      <c r="H453" s="74"/>
      <c r="I453" s="74"/>
      <c r="J453" s="43"/>
      <c r="O453" s="74"/>
      <c r="P453" s="74"/>
      <c r="Q453" s="43"/>
      <c r="R453" s="43"/>
      <c r="S453" s="43"/>
      <c r="T453" s="43"/>
      <c r="U453" s="43"/>
      <c r="V453" s="74"/>
      <c r="W453" s="74"/>
      <c r="X453" s="43"/>
      <c r="Y453" s="43"/>
      <c r="Z453" s="43"/>
      <c r="AA453" s="43"/>
      <c r="AB453" s="43"/>
    </row>
    <row r="454" spans="7:28" ht="15.75" customHeight="1" x14ac:dyDescent="0.2">
      <c r="G454" s="43"/>
      <c r="H454" s="74"/>
      <c r="I454" s="74"/>
      <c r="J454" s="43"/>
      <c r="O454" s="74"/>
      <c r="P454" s="74"/>
      <c r="Q454" s="43"/>
      <c r="R454" s="43"/>
      <c r="S454" s="43"/>
      <c r="T454" s="43"/>
      <c r="U454" s="43"/>
      <c r="V454" s="74"/>
      <c r="W454" s="74"/>
      <c r="X454" s="43"/>
      <c r="Y454" s="43"/>
      <c r="Z454" s="43"/>
      <c r="AA454" s="43"/>
      <c r="AB454" s="43"/>
    </row>
    <row r="455" spans="7:28" ht="15.75" customHeight="1" x14ac:dyDescent="0.2">
      <c r="G455" s="43"/>
      <c r="H455" s="74"/>
      <c r="I455" s="74"/>
      <c r="J455" s="43"/>
      <c r="O455" s="74"/>
      <c r="P455" s="74"/>
      <c r="Q455" s="43"/>
      <c r="R455" s="43"/>
      <c r="S455" s="43"/>
      <c r="T455" s="43"/>
      <c r="U455" s="43"/>
      <c r="V455" s="74"/>
      <c r="W455" s="74"/>
      <c r="X455" s="43"/>
      <c r="Y455" s="43"/>
      <c r="Z455" s="43"/>
      <c r="AA455" s="43"/>
      <c r="AB455" s="43"/>
    </row>
    <row r="456" spans="7:28" ht="15.75" customHeight="1" x14ac:dyDescent="0.2">
      <c r="G456" s="43"/>
      <c r="H456" s="74"/>
      <c r="I456" s="74"/>
      <c r="J456" s="43"/>
      <c r="O456" s="74"/>
      <c r="P456" s="74"/>
      <c r="Q456" s="43"/>
      <c r="R456" s="43"/>
      <c r="S456" s="43"/>
      <c r="T456" s="43"/>
      <c r="U456" s="43"/>
      <c r="V456" s="74"/>
      <c r="W456" s="74"/>
      <c r="X456" s="43"/>
      <c r="Y456" s="43"/>
      <c r="Z456" s="43"/>
      <c r="AA456" s="43"/>
      <c r="AB456" s="43"/>
    </row>
    <row r="457" spans="7:28" ht="15.75" customHeight="1" x14ac:dyDescent="0.2">
      <c r="G457" s="43"/>
      <c r="H457" s="74"/>
      <c r="I457" s="74"/>
      <c r="J457" s="43"/>
      <c r="O457" s="74"/>
      <c r="P457" s="74"/>
      <c r="Q457" s="43"/>
      <c r="R457" s="43"/>
      <c r="S457" s="43"/>
      <c r="T457" s="43"/>
      <c r="U457" s="43"/>
      <c r="V457" s="74"/>
      <c r="W457" s="74"/>
      <c r="X457" s="43"/>
      <c r="Y457" s="43"/>
      <c r="Z457" s="43"/>
      <c r="AA457" s="43"/>
      <c r="AB457" s="43"/>
    </row>
    <row r="458" spans="7:28" ht="15.75" customHeight="1" x14ac:dyDescent="0.2">
      <c r="G458" s="43"/>
      <c r="H458" s="74"/>
      <c r="I458" s="74"/>
      <c r="J458" s="43"/>
      <c r="O458" s="74"/>
      <c r="P458" s="74"/>
      <c r="Q458" s="43"/>
      <c r="R458" s="43"/>
      <c r="S458" s="43"/>
      <c r="T458" s="43"/>
      <c r="U458" s="43"/>
      <c r="V458" s="74"/>
      <c r="W458" s="74"/>
      <c r="X458" s="43"/>
      <c r="Y458" s="43"/>
      <c r="Z458" s="43"/>
      <c r="AA458" s="43"/>
      <c r="AB458" s="43"/>
    </row>
    <row r="459" spans="7:28" ht="15.75" customHeight="1" x14ac:dyDescent="0.2">
      <c r="G459" s="43"/>
      <c r="H459" s="74"/>
      <c r="I459" s="74"/>
      <c r="J459" s="43"/>
      <c r="O459" s="74"/>
      <c r="P459" s="74"/>
      <c r="Q459" s="43"/>
      <c r="R459" s="43"/>
      <c r="S459" s="43"/>
      <c r="T459" s="43"/>
      <c r="U459" s="43"/>
      <c r="V459" s="74"/>
      <c r="W459" s="74"/>
      <c r="X459" s="43"/>
      <c r="Y459" s="43"/>
      <c r="Z459" s="43"/>
      <c r="AA459" s="43"/>
      <c r="AB459" s="43"/>
    </row>
    <row r="460" spans="7:28" ht="15.75" customHeight="1" x14ac:dyDescent="0.2">
      <c r="G460" s="43"/>
      <c r="H460" s="74"/>
      <c r="I460" s="74"/>
      <c r="J460" s="43"/>
      <c r="O460" s="74"/>
      <c r="P460" s="74"/>
      <c r="Q460" s="43"/>
      <c r="R460" s="43"/>
      <c r="S460" s="43"/>
      <c r="T460" s="43"/>
      <c r="U460" s="43"/>
      <c r="V460" s="74"/>
      <c r="W460" s="74"/>
      <c r="X460" s="43"/>
      <c r="Y460" s="43"/>
      <c r="Z460" s="43"/>
      <c r="AA460" s="43"/>
      <c r="AB460" s="43"/>
    </row>
    <row r="461" spans="7:28" ht="15.75" customHeight="1" x14ac:dyDescent="0.2">
      <c r="G461" s="43"/>
      <c r="H461" s="74"/>
      <c r="I461" s="74"/>
      <c r="J461" s="43"/>
      <c r="O461" s="74"/>
      <c r="P461" s="74"/>
      <c r="Q461" s="43"/>
      <c r="R461" s="43"/>
      <c r="S461" s="43"/>
      <c r="T461" s="43"/>
      <c r="U461" s="43"/>
      <c r="V461" s="74"/>
      <c r="W461" s="74"/>
      <c r="X461" s="43"/>
      <c r="Y461" s="43"/>
      <c r="Z461" s="43"/>
      <c r="AA461" s="43"/>
      <c r="AB461" s="43"/>
    </row>
    <row r="462" spans="7:28" ht="15.75" customHeight="1" x14ac:dyDescent="0.2">
      <c r="G462" s="43"/>
      <c r="H462" s="74"/>
      <c r="I462" s="74"/>
      <c r="J462" s="43"/>
      <c r="O462" s="74"/>
      <c r="P462" s="74"/>
      <c r="Q462" s="43"/>
      <c r="R462" s="43"/>
      <c r="S462" s="43"/>
      <c r="T462" s="43"/>
      <c r="U462" s="43"/>
      <c r="V462" s="74"/>
      <c r="W462" s="74"/>
      <c r="X462" s="43"/>
      <c r="Y462" s="43"/>
      <c r="Z462" s="43"/>
      <c r="AA462" s="43"/>
      <c r="AB462" s="43"/>
    </row>
    <row r="463" spans="7:28" ht="15.75" customHeight="1" x14ac:dyDescent="0.2">
      <c r="G463" s="43"/>
      <c r="H463" s="74"/>
      <c r="I463" s="74"/>
      <c r="J463" s="43"/>
      <c r="O463" s="74"/>
      <c r="P463" s="74"/>
      <c r="Q463" s="43"/>
      <c r="R463" s="43"/>
      <c r="S463" s="43"/>
      <c r="T463" s="43"/>
      <c r="U463" s="43"/>
      <c r="V463" s="74"/>
      <c r="W463" s="74"/>
      <c r="X463" s="43"/>
      <c r="Y463" s="43"/>
      <c r="Z463" s="43"/>
      <c r="AA463" s="43"/>
      <c r="AB463" s="43"/>
    </row>
    <row r="464" spans="7:28" ht="15.75" customHeight="1" x14ac:dyDescent="0.2">
      <c r="G464" s="43"/>
      <c r="H464" s="74"/>
      <c r="I464" s="74"/>
      <c r="J464" s="43"/>
      <c r="O464" s="74"/>
      <c r="P464" s="74"/>
      <c r="Q464" s="43"/>
      <c r="R464" s="43"/>
      <c r="S464" s="43"/>
      <c r="T464" s="43"/>
      <c r="U464" s="43"/>
      <c r="V464" s="74"/>
      <c r="W464" s="74"/>
      <c r="X464" s="43"/>
      <c r="Y464" s="43"/>
      <c r="Z464" s="43"/>
      <c r="AA464" s="43"/>
      <c r="AB464" s="43"/>
    </row>
    <row r="465" spans="7:28" ht="15.75" customHeight="1" x14ac:dyDescent="0.2">
      <c r="G465" s="43"/>
      <c r="H465" s="74"/>
      <c r="I465" s="74"/>
      <c r="J465" s="43"/>
      <c r="O465" s="74"/>
      <c r="P465" s="74"/>
      <c r="Q465" s="43"/>
      <c r="R465" s="43"/>
      <c r="S465" s="43"/>
      <c r="T465" s="43"/>
      <c r="U465" s="43"/>
      <c r="V465" s="74"/>
      <c r="W465" s="74"/>
      <c r="X465" s="43"/>
      <c r="Y465" s="43"/>
      <c r="Z465" s="43"/>
      <c r="AA465" s="43"/>
      <c r="AB465" s="43"/>
    </row>
    <row r="466" spans="7:28" ht="15.75" customHeight="1" x14ac:dyDescent="0.2">
      <c r="G466" s="43"/>
      <c r="H466" s="74"/>
      <c r="I466" s="74"/>
      <c r="J466" s="43"/>
      <c r="O466" s="74"/>
      <c r="P466" s="74"/>
      <c r="Q466" s="43"/>
      <c r="R466" s="43"/>
      <c r="S466" s="43"/>
      <c r="T466" s="43"/>
      <c r="U466" s="43"/>
      <c r="V466" s="74"/>
      <c r="W466" s="74"/>
      <c r="X466" s="43"/>
      <c r="Y466" s="43"/>
      <c r="Z466" s="43"/>
      <c r="AA466" s="43"/>
      <c r="AB466" s="43"/>
    </row>
    <row r="467" spans="7:28" ht="15.75" customHeight="1" x14ac:dyDescent="0.2">
      <c r="G467" s="43"/>
      <c r="H467" s="74"/>
      <c r="I467" s="74"/>
      <c r="J467" s="43"/>
      <c r="O467" s="74"/>
      <c r="P467" s="74"/>
      <c r="Q467" s="43"/>
      <c r="R467" s="43"/>
      <c r="S467" s="43"/>
      <c r="T467" s="43"/>
      <c r="U467" s="43"/>
      <c r="V467" s="74"/>
      <c r="W467" s="74"/>
      <c r="X467" s="43"/>
      <c r="Y467" s="43"/>
      <c r="Z467" s="43"/>
      <c r="AA467" s="43"/>
      <c r="AB467" s="43"/>
    </row>
    <row r="468" spans="7:28" ht="15.75" customHeight="1" x14ac:dyDescent="0.2">
      <c r="G468" s="43"/>
      <c r="H468" s="74"/>
      <c r="I468" s="74"/>
      <c r="J468" s="43"/>
      <c r="O468" s="74"/>
      <c r="P468" s="74"/>
      <c r="Q468" s="43"/>
      <c r="R468" s="43"/>
      <c r="S468" s="43"/>
      <c r="T468" s="43"/>
      <c r="U468" s="43"/>
      <c r="V468" s="74"/>
      <c r="W468" s="74"/>
      <c r="X468" s="43"/>
      <c r="Y468" s="43"/>
      <c r="Z468" s="43"/>
      <c r="AA468" s="43"/>
      <c r="AB468" s="43"/>
    </row>
    <row r="469" spans="7:28" ht="15.75" customHeight="1" x14ac:dyDescent="0.2">
      <c r="G469" s="43"/>
      <c r="H469" s="74"/>
      <c r="I469" s="74"/>
      <c r="J469" s="43"/>
      <c r="O469" s="74"/>
      <c r="P469" s="74"/>
      <c r="Q469" s="43"/>
      <c r="R469" s="43"/>
      <c r="S469" s="43"/>
      <c r="T469" s="43"/>
      <c r="U469" s="43"/>
      <c r="V469" s="74"/>
      <c r="W469" s="74"/>
      <c r="X469" s="43"/>
      <c r="Y469" s="43"/>
      <c r="Z469" s="43"/>
      <c r="AA469" s="43"/>
      <c r="AB469" s="43"/>
    </row>
    <row r="470" spans="7:28" ht="15.75" customHeight="1" x14ac:dyDescent="0.2">
      <c r="G470" s="43"/>
      <c r="H470" s="74"/>
      <c r="I470" s="74"/>
      <c r="J470" s="43"/>
      <c r="O470" s="74"/>
      <c r="P470" s="74"/>
      <c r="Q470" s="43"/>
      <c r="R470" s="43"/>
      <c r="S470" s="43"/>
      <c r="T470" s="43"/>
      <c r="U470" s="43"/>
      <c r="V470" s="74"/>
      <c r="W470" s="74"/>
      <c r="X470" s="43"/>
      <c r="Y470" s="43"/>
      <c r="Z470" s="43"/>
      <c r="AA470" s="43"/>
      <c r="AB470" s="43"/>
    </row>
    <row r="471" spans="7:28" ht="15.75" customHeight="1" x14ac:dyDescent="0.2">
      <c r="G471" s="43"/>
      <c r="H471" s="74"/>
      <c r="I471" s="74"/>
      <c r="J471" s="43"/>
      <c r="O471" s="74"/>
      <c r="P471" s="74"/>
      <c r="Q471" s="43"/>
      <c r="R471" s="43"/>
      <c r="S471" s="43"/>
      <c r="T471" s="43"/>
      <c r="U471" s="43"/>
      <c r="V471" s="74"/>
      <c r="W471" s="74"/>
      <c r="X471" s="43"/>
      <c r="Y471" s="43"/>
      <c r="Z471" s="43"/>
      <c r="AA471" s="43"/>
      <c r="AB471" s="43"/>
    </row>
    <row r="472" spans="7:28" ht="15.75" customHeight="1" x14ac:dyDescent="0.2">
      <c r="G472" s="43"/>
      <c r="H472" s="74"/>
      <c r="I472" s="74"/>
      <c r="J472" s="43"/>
      <c r="O472" s="74"/>
      <c r="P472" s="74"/>
      <c r="Q472" s="43"/>
      <c r="R472" s="43"/>
      <c r="S472" s="43"/>
      <c r="T472" s="43"/>
      <c r="U472" s="43"/>
      <c r="V472" s="74"/>
      <c r="W472" s="74"/>
      <c r="X472" s="43"/>
      <c r="Y472" s="43"/>
      <c r="Z472" s="43"/>
      <c r="AA472" s="43"/>
      <c r="AB472" s="43"/>
    </row>
    <row r="473" spans="7:28" ht="15.75" customHeight="1" x14ac:dyDescent="0.2">
      <c r="G473" s="43"/>
      <c r="H473" s="74"/>
      <c r="I473" s="74"/>
      <c r="J473" s="43"/>
      <c r="O473" s="74"/>
      <c r="P473" s="74"/>
      <c r="Q473" s="43"/>
      <c r="R473" s="43"/>
      <c r="S473" s="43"/>
      <c r="T473" s="43"/>
      <c r="U473" s="43"/>
      <c r="V473" s="74"/>
      <c r="W473" s="74"/>
      <c r="X473" s="43"/>
      <c r="Y473" s="43"/>
      <c r="Z473" s="43"/>
      <c r="AA473" s="43"/>
      <c r="AB473" s="43"/>
    </row>
    <row r="474" spans="7:28" ht="15.75" customHeight="1" x14ac:dyDescent="0.2">
      <c r="G474" s="43"/>
      <c r="H474" s="74"/>
      <c r="I474" s="74"/>
      <c r="J474" s="43"/>
      <c r="O474" s="74"/>
      <c r="P474" s="74"/>
      <c r="Q474" s="43"/>
      <c r="R474" s="43"/>
      <c r="S474" s="43"/>
      <c r="T474" s="43"/>
      <c r="U474" s="43"/>
      <c r="V474" s="74"/>
      <c r="W474" s="74"/>
      <c r="X474" s="43"/>
      <c r="Y474" s="43"/>
      <c r="Z474" s="43"/>
      <c r="AA474" s="43"/>
      <c r="AB474" s="43"/>
    </row>
    <row r="475" spans="7:28" ht="15.75" customHeight="1" x14ac:dyDescent="0.2">
      <c r="G475" s="43"/>
      <c r="H475" s="74"/>
      <c r="I475" s="74"/>
      <c r="J475" s="43"/>
      <c r="O475" s="74"/>
      <c r="P475" s="74"/>
      <c r="Q475" s="43"/>
      <c r="R475" s="43"/>
      <c r="S475" s="43"/>
      <c r="T475" s="43"/>
      <c r="U475" s="43"/>
      <c r="V475" s="74"/>
      <c r="W475" s="74"/>
      <c r="X475" s="43"/>
      <c r="Y475" s="43"/>
      <c r="Z475" s="43"/>
      <c r="AA475" s="43"/>
      <c r="AB475" s="43"/>
    </row>
    <row r="476" spans="7:28" ht="15.75" customHeight="1" x14ac:dyDescent="0.2">
      <c r="G476" s="43"/>
      <c r="H476" s="74"/>
      <c r="I476" s="74"/>
      <c r="J476" s="43"/>
      <c r="O476" s="74"/>
      <c r="P476" s="74"/>
      <c r="Q476" s="43"/>
      <c r="R476" s="43"/>
      <c r="S476" s="43"/>
      <c r="T476" s="43"/>
      <c r="U476" s="43"/>
      <c r="V476" s="74"/>
      <c r="W476" s="74"/>
      <c r="X476" s="43"/>
      <c r="Y476" s="43"/>
      <c r="Z476" s="43"/>
      <c r="AA476" s="43"/>
      <c r="AB476" s="43"/>
    </row>
    <row r="477" spans="7:28" ht="15.75" customHeight="1" x14ac:dyDescent="0.2">
      <c r="G477" s="43"/>
      <c r="H477" s="74"/>
      <c r="I477" s="74"/>
      <c r="J477" s="43"/>
      <c r="O477" s="74"/>
      <c r="P477" s="74"/>
      <c r="Q477" s="43"/>
      <c r="R477" s="43"/>
      <c r="S477" s="43"/>
      <c r="T477" s="43"/>
      <c r="U477" s="43"/>
      <c r="V477" s="74"/>
      <c r="W477" s="74"/>
      <c r="X477" s="43"/>
      <c r="Y477" s="43"/>
      <c r="Z477" s="43"/>
      <c r="AA477" s="43"/>
      <c r="AB477" s="43"/>
    </row>
    <row r="478" spans="7:28" ht="15.75" customHeight="1" x14ac:dyDescent="0.2">
      <c r="G478" s="43"/>
      <c r="H478" s="74"/>
      <c r="I478" s="74"/>
      <c r="J478" s="43"/>
      <c r="O478" s="74"/>
      <c r="P478" s="74"/>
      <c r="Q478" s="43"/>
      <c r="R478" s="43"/>
      <c r="S478" s="43"/>
      <c r="T478" s="43"/>
      <c r="U478" s="43"/>
      <c r="V478" s="74"/>
      <c r="W478" s="74"/>
      <c r="X478" s="43"/>
      <c r="Y478" s="43"/>
      <c r="Z478" s="43"/>
      <c r="AA478" s="43"/>
      <c r="AB478" s="43"/>
    </row>
    <row r="479" spans="7:28" ht="15.75" customHeight="1" x14ac:dyDescent="0.2">
      <c r="G479" s="43"/>
      <c r="H479" s="74"/>
      <c r="I479" s="74"/>
      <c r="J479" s="43"/>
      <c r="O479" s="74"/>
      <c r="P479" s="74"/>
      <c r="Q479" s="43"/>
      <c r="R479" s="43"/>
      <c r="S479" s="43"/>
      <c r="T479" s="43"/>
      <c r="U479" s="43"/>
      <c r="V479" s="74"/>
      <c r="W479" s="74"/>
      <c r="X479" s="43"/>
      <c r="Y479" s="43"/>
      <c r="Z479" s="43"/>
      <c r="AA479" s="43"/>
      <c r="AB479" s="43"/>
    </row>
    <row r="480" spans="7:28" ht="15.75" customHeight="1" x14ac:dyDescent="0.2">
      <c r="G480" s="43"/>
      <c r="H480" s="74"/>
      <c r="I480" s="74"/>
      <c r="J480" s="43"/>
      <c r="O480" s="74"/>
      <c r="P480" s="74"/>
      <c r="Q480" s="43"/>
      <c r="R480" s="43"/>
      <c r="S480" s="43"/>
      <c r="T480" s="43"/>
      <c r="U480" s="43"/>
      <c r="V480" s="74"/>
      <c r="W480" s="74"/>
      <c r="X480" s="43"/>
      <c r="Y480" s="43"/>
      <c r="Z480" s="43"/>
      <c r="AA480" s="43"/>
      <c r="AB480" s="43"/>
    </row>
    <row r="481" spans="7:28" ht="15.75" customHeight="1" x14ac:dyDescent="0.2">
      <c r="G481" s="43"/>
      <c r="H481" s="74"/>
      <c r="I481" s="74"/>
      <c r="J481" s="43"/>
      <c r="O481" s="74"/>
      <c r="P481" s="74"/>
      <c r="Q481" s="43"/>
      <c r="R481" s="43"/>
      <c r="S481" s="43"/>
      <c r="T481" s="43"/>
      <c r="U481" s="43"/>
      <c r="V481" s="74"/>
      <c r="W481" s="74"/>
      <c r="X481" s="43"/>
      <c r="Y481" s="43"/>
      <c r="Z481" s="43"/>
      <c r="AA481" s="43"/>
      <c r="AB481" s="43"/>
    </row>
    <row r="482" spans="7:28" ht="15.75" customHeight="1" x14ac:dyDescent="0.2">
      <c r="G482" s="43"/>
      <c r="H482" s="74"/>
      <c r="I482" s="74"/>
      <c r="J482" s="43"/>
      <c r="O482" s="74"/>
      <c r="P482" s="74"/>
      <c r="Q482" s="43"/>
      <c r="R482" s="43"/>
      <c r="S482" s="43"/>
      <c r="T482" s="43"/>
      <c r="U482" s="43"/>
      <c r="V482" s="74"/>
      <c r="W482" s="74"/>
      <c r="X482" s="43"/>
      <c r="Y482" s="43"/>
      <c r="Z482" s="43"/>
      <c r="AA482" s="43"/>
      <c r="AB482" s="43"/>
    </row>
    <row r="483" spans="7:28" ht="15.75" customHeight="1" x14ac:dyDescent="0.2">
      <c r="G483" s="43"/>
      <c r="H483" s="74"/>
      <c r="I483" s="74"/>
      <c r="J483" s="43"/>
      <c r="O483" s="74"/>
      <c r="P483" s="74"/>
      <c r="Q483" s="43"/>
      <c r="R483" s="43"/>
      <c r="S483" s="43"/>
      <c r="T483" s="43"/>
      <c r="U483" s="43"/>
      <c r="V483" s="74"/>
      <c r="W483" s="74"/>
      <c r="X483" s="43"/>
      <c r="Y483" s="43"/>
      <c r="Z483" s="43"/>
      <c r="AA483" s="43"/>
      <c r="AB483" s="43"/>
    </row>
    <row r="484" spans="7:28" ht="15.75" customHeight="1" x14ac:dyDescent="0.2">
      <c r="G484" s="43"/>
      <c r="H484" s="74"/>
      <c r="I484" s="74"/>
      <c r="J484" s="43"/>
      <c r="O484" s="74"/>
      <c r="P484" s="74"/>
      <c r="Q484" s="43"/>
      <c r="R484" s="43"/>
      <c r="S484" s="43"/>
      <c r="T484" s="43"/>
      <c r="U484" s="43"/>
      <c r="V484" s="74"/>
      <c r="W484" s="74"/>
      <c r="X484" s="43"/>
      <c r="Y484" s="43"/>
      <c r="Z484" s="43"/>
      <c r="AA484" s="43"/>
      <c r="AB484" s="43"/>
    </row>
    <row r="485" spans="7:28" ht="15.75" customHeight="1" x14ac:dyDescent="0.2">
      <c r="G485" s="43"/>
      <c r="H485" s="74"/>
      <c r="I485" s="74"/>
      <c r="J485" s="43"/>
      <c r="O485" s="74"/>
      <c r="P485" s="74"/>
      <c r="Q485" s="43"/>
      <c r="R485" s="43"/>
      <c r="S485" s="43"/>
      <c r="T485" s="43"/>
      <c r="U485" s="43"/>
      <c r="V485" s="74"/>
      <c r="W485" s="74"/>
      <c r="X485" s="43"/>
      <c r="Y485" s="43"/>
      <c r="Z485" s="43"/>
      <c r="AA485" s="43"/>
      <c r="AB485" s="43"/>
    </row>
    <row r="486" spans="7:28" ht="15.75" customHeight="1" x14ac:dyDescent="0.2">
      <c r="G486" s="43"/>
      <c r="H486" s="74"/>
      <c r="I486" s="74"/>
      <c r="J486" s="43"/>
      <c r="O486" s="74"/>
      <c r="P486" s="74"/>
      <c r="Q486" s="43"/>
      <c r="R486" s="43"/>
      <c r="S486" s="43"/>
      <c r="T486" s="43"/>
      <c r="U486" s="43"/>
      <c r="V486" s="74"/>
      <c r="W486" s="74"/>
      <c r="X486" s="43"/>
      <c r="Y486" s="43"/>
      <c r="Z486" s="43"/>
      <c r="AA486" s="43"/>
      <c r="AB486" s="43"/>
    </row>
    <row r="487" spans="7:28" ht="15.75" customHeight="1" x14ac:dyDescent="0.2">
      <c r="G487" s="43"/>
      <c r="H487" s="74"/>
      <c r="I487" s="74"/>
      <c r="J487" s="43"/>
      <c r="O487" s="74"/>
      <c r="P487" s="74"/>
      <c r="Q487" s="43"/>
      <c r="R487" s="43"/>
      <c r="S487" s="43"/>
      <c r="T487" s="43"/>
      <c r="U487" s="43"/>
      <c r="V487" s="74"/>
      <c r="W487" s="74"/>
      <c r="X487" s="43"/>
      <c r="Y487" s="43"/>
      <c r="Z487" s="43"/>
      <c r="AA487" s="43"/>
      <c r="AB487" s="43"/>
    </row>
    <row r="488" spans="7:28" ht="15.75" customHeight="1" x14ac:dyDescent="0.2">
      <c r="G488" s="43"/>
      <c r="H488" s="74"/>
      <c r="I488" s="74"/>
      <c r="J488" s="43"/>
      <c r="O488" s="74"/>
      <c r="P488" s="74"/>
      <c r="Q488" s="43"/>
      <c r="R488" s="43"/>
      <c r="S488" s="43"/>
      <c r="T488" s="43"/>
      <c r="U488" s="43"/>
      <c r="V488" s="74"/>
      <c r="W488" s="74"/>
      <c r="X488" s="43"/>
      <c r="Y488" s="43"/>
      <c r="Z488" s="43"/>
      <c r="AA488" s="43"/>
      <c r="AB488" s="43"/>
    </row>
    <row r="489" spans="7:28" ht="15.75" customHeight="1" x14ac:dyDescent="0.2">
      <c r="G489" s="43"/>
      <c r="H489" s="74"/>
      <c r="I489" s="74"/>
      <c r="J489" s="43"/>
      <c r="O489" s="74"/>
      <c r="P489" s="74"/>
      <c r="Q489" s="43"/>
      <c r="R489" s="43"/>
      <c r="S489" s="43"/>
      <c r="T489" s="43"/>
      <c r="U489" s="43"/>
      <c r="V489" s="74"/>
      <c r="W489" s="74"/>
      <c r="X489" s="43"/>
      <c r="Y489" s="43"/>
      <c r="Z489" s="43"/>
      <c r="AA489" s="43"/>
      <c r="AB489" s="43"/>
    </row>
    <row r="490" spans="7:28" ht="15.75" customHeight="1" x14ac:dyDescent="0.2">
      <c r="G490" s="43"/>
      <c r="H490" s="74"/>
      <c r="I490" s="74"/>
      <c r="J490" s="43"/>
      <c r="O490" s="74"/>
      <c r="P490" s="74"/>
      <c r="Q490" s="43"/>
      <c r="R490" s="43"/>
      <c r="S490" s="43"/>
      <c r="T490" s="43"/>
      <c r="U490" s="43"/>
      <c r="V490" s="74"/>
      <c r="W490" s="74"/>
      <c r="X490" s="43"/>
      <c r="Y490" s="43"/>
      <c r="Z490" s="43"/>
      <c r="AA490" s="43"/>
      <c r="AB490" s="43"/>
    </row>
    <row r="491" spans="7:28" ht="15.75" customHeight="1" x14ac:dyDescent="0.2">
      <c r="G491" s="43"/>
      <c r="H491" s="74"/>
      <c r="I491" s="74"/>
      <c r="J491" s="43"/>
      <c r="O491" s="74"/>
      <c r="P491" s="74"/>
      <c r="Q491" s="43"/>
      <c r="R491" s="43"/>
      <c r="S491" s="43"/>
      <c r="T491" s="43"/>
      <c r="U491" s="43"/>
      <c r="V491" s="74"/>
      <c r="W491" s="74"/>
      <c r="X491" s="43"/>
      <c r="Y491" s="43"/>
      <c r="Z491" s="43"/>
      <c r="AA491" s="43"/>
      <c r="AB491" s="43"/>
    </row>
    <row r="492" spans="7:28" ht="15.75" customHeight="1" x14ac:dyDescent="0.2">
      <c r="G492" s="43"/>
      <c r="H492" s="74"/>
      <c r="I492" s="74"/>
      <c r="J492" s="43"/>
      <c r="O492" s="74"/>
      <c r="P492" s="74"/>
      <c r="Q492" s="43"/>
      <c r="R492" s="43"/>
      <c r="S492" s="43"/>
      <c r="T492" s="43"/>
      <c r="U492" s="43"/>
      <c r="V492" s="74"/>
      <c r="W492" s="74"/>
      <c r="X492" s="43"/>
      <c r="Y492" s="43"/>
      <c r="Z492" s="43"/>
      <c r="AA492" s="43"/>
      <c r="AB492" s="43"/>
    </row>
    <row r="493" spans="7:28" ht="15.75" customHeight="1" x14ac:dyDescent="0.2">
      <c r="G493" s="43"/>
      <c r="H493" s="74"/>
      <c r="I493" s="74"/>
      <c r="J493" s="43"/>
      <c r="O493" s="74"/>
      <c r="P493" s="74"/>
      <c r="Q493" s="43"/>
      <c r="R493" s="43"/>
      <c r="S493" s="43"/>
      <c r="T493" s="43"/>
      <c r="U493" s="43"/>
      <c r="V493" s="74"/>
      <c r="W493" s="74"/>
      <c r="X493" s="43"/>
      <c r="Y493" s="43"/>
      <c r="Z493" s="43"/>
      <c r="AA493" s="43"/>
      <c r="AB493" s="43"/>
    </row>
    <row r="494" spans="7:28" ht="15.75" customHeight="1" x14ac:dyDescent="0.2">
      <c r="G494" s="43"/>
      <c r="H494" s="74"/>
      <c r="I494" s="74"/>
      <c r="J494" s="43"/>
      <c r="O494" s="74"/>
      <c r="P494" s="74"/>
      <c r="Q494" s="43"/>
      <c r="R494" s="43"/>
      <c r="S494" s="43"/>
      <c r="T494" s="43"/>
      <c r="U494" s="43"/>
      <c r="V494" s="74"/>
      <c r="W494" s="74"/>
      <c r="X494" s="43"/>
      <c r="Y494" s="43"/>
      <c r="Z494" s="43"/>
      <c r="AA494" s="43"/>
      <c r="AB494" s="43"/>
    </row>
    <row r="495" spans="7:28" ht="15.75" customHeight="1" x14ac:dyDescent="0.2">
      <c r="G495" s="43"/>
      <c r="H495" s="74"/>
      <c r="I495" s="74"/>
      <c r="J495" s="43"/>
      <c r="O495" s="74"/>
      <c r="P495" s="74"/>
      <c r="Q495" s="43"/>
      <c r="R495" s="43"/>
      <c r="S495" s="43"/>
      <c r="T495" s="43"/>
      <c r="U495" s="43"/>
      <c r="V495" s="74"/>
      <c r="W495" s="74"/>
      <c r="X495" s="43"/>
      <c r="Y495" s="43"/>
      <c r="Z495" s="43"/>
      <c r="AA495" s="43"/>
      <c r="AB495" s="43"/>
    </row>
    <row r="496" spans="7:28" ht="15.75" customHeight="1" x14ac:dyDescent="0.2">
      <c r="G496" s="43"/>
      <c r="H496" s="74"/>
      <c r="I496" s="74"/>
      <c r="J496" s="43"/>
      <c r="O496" s="74"/>
      <c r="P496" s="74"/>
      <c r="Q496" s="43"/>
      <c r="R496" s="43"/>
      <c r="S496" s="43"/>
      <c r="T496" s="43"/>
      <c r="U496" s="43"/>
      <c r="V496" s="74"/>
      <c r="W496" s="74"/>
      <c r="X496" s="43"/>
      <c r="Y496" s="43"/>
      <c r="Z496" s="43"/>
      <c r="AA496" s="43"/>
      <c r="AB496" s="43"/>
    </row>
    <row r="497" spans="7:28" ht="15.75" customHeight="1" x14ac:dyDescent="0.2">
      <c r="G497" s="43"/>
      <c r="H497" s="74"/>
      <c r="I497" s="74"/>
      <c r="J497" s="43"/>
      <c r="O497" s="74"/>
      <c r="P497" s="74"/>
      <c r="Q497" s="43"/>
      <c r="R497" s="43"/>
      <c r="S497" s="43"/>
      <c r="T497" s="43"/>
      <c r="U497" s="43"/>
      <c r="V497" s="74"/>
      <c r="W497" s="74"/>
      <c r="X497" s="43"/>
      <c r="Y497" s="43"/>
      <c r="Z497" s="43"/>
      <c r="AA497" s="43"/>
      <c r="AB497" s="43"/>
    </row>
    <row r="498" spans="7:28" ht="15.75" customHeight="1" x14ac:dyDescent="0.2">
      <c r="G498" s="43"/>
      <c r="H498" s="74"/>
      <c r="I498" s="74"/>
      <c r="J498" s="43"/>
      <c r="O498" s="74"/>
      <c r="P498" s="74"/>
      <c r="Q498" s="43"/>
      <c r="R498" s="43"/>
      <c r="S498" s="43"/>
      <c r="T498" s="43"/>
      <c r="U498" s="43"/>
      <c r="V498" s="74"/>
      <c r="W498" s="74"/>
      <c r="X498" s="43"/>
      <c r="Y498" s="43"/>
      <c r="Z498" s="43"/>
      <c r="AA498" s="43"/>
      <c r="AB498" s="43"/>
    </row>
    <row r="499" spans="7:28" ht="15.75" customHeight="1" x14ac:dyDescent="0.2">
      <c r="G499" s="43"/>
      <c r="H499" s="74"/>
      <c r="I499" s="74"/>
      <c r="J499" s="43"/>
      <c r="O499" s="74"/>
      <c r="P499" s="74"/>
      <c r="Q499" s="43"/>
      <c r="R499" s="43"/>
      <c r="S499" s="43"/>
      <c r="T499" s="43"/>
      <c r="U499" s="43"/>
      <c r="V499" s="74"/>
      <c r="W499" s="74"/>
      <c r="X499" s="43"/>
      <c r="Y499" s="43"/>
      <c r="Z499" s="43"/>
      <c r="AA499" s="43"/>
      <c r="AB499" s="43"/>
    </row>
    <row r="500" spans="7:28" ht="15.75" customHeight="1" x14ac:dyDescent="0.2">
      <c r="G500" s="43"/>
      <c r="H500" s="74"/>
      <c r="I500" s="74"/>
      <c r="J500" s="43"/>
      <c r="O500" s="74"/>
      <c r="P500" s="74"/>
      <c r="Q500" s="43"/>
      <c r="R500" s="43"/>
      <c r="S500" s="43"/>
      <c r="T500" s="43"/>
      <c r="U500" s="43"/>
      <c r="V500" s="74"/>
      <c r="W500" s="74"/>
      <c r="X500" s="43"/>
      <c r="Y500" s="43"/>
      <c r="Z500" s="43"/>
      <c r="AA500" s="43"/>
      <c r="AB500" s="43"/>
    </row>
    <row r="501" spans="7:28" ht="15.75" customHeight="1" x14ac:dyDescent="0.2">
      <c r="G501" s="43"/>
      <c r="H501" s="74"/>
      <c r="I501" s="74"/>
      <c r="J501" s="43"/>
      <c r="O501" s="74"/>
      <c r="P501" s="74"/>
      <c r="Q501" s="43"/>
      <c r="R501" s="43"/>
      <c r="S501" s="43"/>
      <c r="T501" s="43"/>
      <c r="U501" s="43"/>
      <c r="V501" s="74"/>
      <c r="W501" s="74"/>
      <c r="X501" s="43"/>
      <c r="Y501" s="43"/>
      <c r="Z501" s="43"/>
      <c r="AA501" s="43"/>
      <c r="AB501" s="43"/>
    </row>
    <row r="502" spans="7:28" ht="15.75" customHeight="1" x14ac:dyDescent="0.2">
      <c r="G502" s="43"/>
      <c r="H502" s="74"/>
      <c r="I502" s="74"/>
      <c r="J502" s="43"/>
      <c r="O502" s="74"/>
      <c r="P502" s="74"/>
      <c r="Q502" s="43"/>
      <c r="R502" s="43"/>
      <c r="S502" s="43"/>
      <c r="T502" s="43"/>
      <c r="U502" s="43"/>
      <c r="V502" s="74"/>
      <c r="W502" s="74"/>
      <c r="X502" s="43"/>
      <c r="Y502" s="43"/>
      <c r="Z502" s="43"/>
      <c r="AA502" s="43"/>
      <c r="AB502" s="43"/>
    </row>
    <row r="503" spans="7:28" ht="15.75" customHeight="1" x14ac:dyDescent="0.2">
      <c r="G503" s="43"/>
      <c r="H503" s="74"/>
      <c r="I503" s="74"/>
      <c r="J503" s="43"/>
      <c r="O503" s="74"/>
      <c r="P503" s="74"/>
      <c r="Q503" s="43"/>
      <c r="R503" s="43"/>
      <c r="S503" s="43"/>
      <c r="T503" s="43"/>
      <c r="U503" s="43"/>
      <c r="V503" s="74"/>
      <c r="W503" s="74"/>
      <c r="X503" s="43"/>
      <c r="Y503" s="43"/>
      <c r="Z503" s="43"/>
      <c r="AA503" s="43"/>
      <c r="AB503" s="43"/>
    </row>
    <row r="504" spans="7:28" ht="15.75" customHeight="1" x14ac:dyDescent="0.2">
      <c r="G504" s="43"/>
      <c r="H504" s="74"/>
      <c r="I504" s="74"/>
      <c r="J504" s="43"/>
      <c r="O504" s="74"/>
      <c r="P504" s="74"/>
      <c r="Q504" s="43"/>
      <c r="R504" s="43"/>
      <c r="S504" s="43"/>
      <c r="T504" s="43"/>
      <c r="U504" s="43"/>
      <c r="V504" s="74"/>
      <c r="W504" s="74"/>
      <c r="X504" s="43"/>
      <c r="Y504" s="43"/>
      <c r="Z504" s="43"/>
      <c r="AA504" s="43"/>
      <c r="AB504" s="43"/>
    </row>
    <row r="505" spans="7:28" ht="15.75" customHeight="1" x14ac:dyDescent="0.2">
      <c r="G505" s="43"/>
      <c r="H505" s="74"/>
      <c r="I505" s="74"/>
      <c r="J505" s="43"/>
      <c r="O505" s="74"/>
      <c r="P505" s="74"/>
      <c r="Q505" s="43"/>
      <c r="R505" s="43"/>
      <c r="S505" s="43"/>
      <c r="T505" s="43"/>
      <c r="U505" s="43"/>
      <c r="V505" s="74"/>
      <c r="W505" s="74"/>
      <c r="X505" s="43"/>
      <c r="Y505" s="43"/>
      <c r="Z505" s="43"/>
      <c r="AA505" s="43"/>
      <c r="AB505" s="43"/>
    </row>
    <row r="506" spans="7:28" ht="15.75" customHeight="1" x14ac:dyDescent="0.2">
      <c r="G506" s="43"/>
      <c r="H506" s="74"/>
      <c r="I506" s="74"/>
      <c r="J506" s="43"/>
      <c r="O506" s="74"/>
      <c r="P506" s="74"/>
      <c r="Q506" s="43"/>
      <c r="R506" s="43"/>
      <c r="S506" s="43"/>
      <c r="T506" s="43"/>
      <c r="U506" s="43"/>
      <c r="V506" s="74"/>
      <c r="W506" s="74"/>
      <c r="X506" s="43"/>
      <c r="Y506" s="43"/>
      <c r="Z506" s="43"/>
      <c r="AA506" s="43"/>
      <c r="AB506" s="43"/>
    </row>
    <row r="507" spans="7:28" ht="15.75" customHeight="1" x14ac:dyDescent="0.2">
      <c r="G507" s="43"/>
      <c r="H507" s="74"/>
      <c r="I507" s="74"/>
      <c r="J507" s="43"/>
      <c r="O507" s="74"/>
      <c r="P507" s="74"/>
      <c r="Q507" s="43"/>
      <c r="R507" s="43"/>
      <c r="S507" s="43"/>
      <c r="T507" s="43"/>
      <c r="U507" s="43"/>
      <c r="V507" s="74"/>
      <c r="W507" s="74"/>
      <c r="X507" s="43"/>
      <c r="Y507" s="43"/>
      <c r="Z507" s="43"/>
      <c r="AA507" s="43"/>
      <c r="AB507" s="43"/>
    </row>
    <row r="508" spans="7:28" ht="15.75" customHeight="1" x14ac:dyDescent="0.2">
      <c r="G508" s="43"/>
      <c r="H508" s="74"/>
      <c r="I508" s="74"/>
      <c r="J508" s="43"/>
      <c r="O508" s="74"/>
      <c r="P508" s="74"/>
      <c r="Q508" s="43"/>
      <c r="R508" s="43"/>
      <c r="S508" s="43"/>
      <c r="T508" s="43"/>
      <c r="U508" s="43"/>
      <c r="V508" s="74"/>
      <c r="W508" s="74"/>
      <c r="X508" s="43"/>
      <c r="Y508" s="43"/>
      <c r="Z508" s="43"/>
      <c r="AA508" s="43"/>
      <c r="AB508" s="43"/>
    </row>
    <row r="509" spans="7:28" ht="15.75" customHeight="1" x14ac:dyDescent="0.2">
      <c r="G509" s="43"/>
      <c r="H509" s="74"/>
      <c r="I509" s="74"/>
      <c r="J509" s="43"/>
      <c r="O509" s="74"/>
      <c r="P509" s="74"/>
      <c r="Q509" s="43"/>
      <c r="R509" s="43"/>
      <c r="S509" s="43"/>
      <c r="T509" s="43"/>
      <c r="U509" s="43"/>
      <c r="V509" s="74"/>
      <c r="W509" s="74"/>
      <c r="X509" s="43"/>
      <c r="Y509" s="43"/>
      <c r="Z509" s="43"/>
      <c r="AA509" s="43"/>
      <c r="AB509" s="43"/>
    </row>
    <row r="510" spans="7:28" ht="15.75" customHeight="1" x14ac:dyDescent="0.2">
      <c r="G510" s="43"/>
      <c r="H510" s="74"/>
      <c r="I510" s="74"/>
      <c r="J510" s="43"/>
      <c r="O510" s="74"/>
      <c r="P510" s="74"/>
      <c r="Q510" s="43"/>
      <c r="R510" s="43"/>
      <c r="S510" s="43"/>
      <c r="T510" s="43"/>
      <c r="U510" s="43"/>
      <c r="V510" s="74"/>
      <c r="W510" s="74"/>
      <c r="X510" s="43"/>
      <c r="Y510" s="43"/>
      <c r="Z510" s="43"/>
      <c r="AA510" s="43"/>
      <c r="AB510" s="43"/>
    </row>
    <row r="511" spans="7:28" ht="15.75" customHeight="1" x14ac:dyDescent="0.2">
      <c r="G511" s="43"/>
      <c r="H511" s="74"/>
      <c r="I511" s="74"/>
      <c r="J511" s="43"/>
      <c r="O511" s="74"/>
      <c r="P511" s="74"/>
      <c r="Q511" s="43"/>
      <c r="R511" s="43"/>
      <c r="S511" s="43"/>
      <c r="T511" s="43"/>
      <c r="U511" s="43"/>
      <c r="V511" s="74"/>
      <c r="W511" s="74"/>
      <c r="X511" s="43"/>
      <c r="Y511" s="43"/>
      <c r="Z511" s="43"/>
      <c r="AA511" s="43"/>
      <c r="AB511" s="43"/>
    </row>
    <row r="512" spans="7:28" ht="15.75" customHeight="1" x14ac:dyDescent="0.2">
      <c r="G512" s="43"/>
      <c r="H512" s="74"/>
      <c r="I512" s="74"/>
      <c r="J512" s="43"/>
      <c r="O512" s="74"/>
      <c r="P512" s="74"/>
      <c r="Q512" s="43"/>
      <c r="R512" s="43"/>
      <c r="S512" s="43"/>
      <c r="T512" s="43"/>
      <c r="U512" s="43"/>
      <c r="V512" s="74"/>
      <c r="W512" s="74"/>
      <c r="X512" s="43"/>
      <c r="Y512" s="43"/>
      <c r="Z512" s="43"/>
      <c r="AA512" s="43"/>
      <c r="AB512" s="43"/>
    </row>
    <row r="513" spans="7:28" ht="15.75" customHeight="1" x14ac:dyDescent="0.2">
      <c r="G513" s="43"/>
      <c r="H513" s="74"/>
      <c r="I513" s="74"/>
      <c r="J513" s="43"/>
      <c r="O513" s="74"/>
      <c r="P513" s="74"/>
      <c r="Q513" s="43"/>
      <c r="R513" s="43"/>
      <c r="S513" s="43"/>
      <c r="T513" s="43"/>
      <c r="U513" s="43"/>
      <c r="V513" s="74"/>
      <c r="W513" s="74"/>
      <c r="X513" s="43"/>
      <c r="Y513" s="43"/>
      <c r="Z513" s="43"/>
      <c r="AA513" s="43"/>
      <c r="AB513" s="43"/>
    </row>
    <row r="514" spans="7:28" ht="15.75" customHeight="1" x14ac:dyDescent="0.2">
      <c r="G514" s="43"/>
      <c r="H514" s="74"/>
      <c r="I514" s="74"/>
      <c r="J514" s="43"/>
      <c r="O514" s="74"/>
      <c r="P514" s="74"/>
      <c r="Q514" s="43"/>
      <c r="R514" s="43"/>
      <c r="S514" s="43"/>
      <c r="T514" s="43"/>
      <c r="U514" s="43"/>
      <c r="V514" s="74"/>
      <c r="W514" s="74"/>
      <c r="X514" s="43"/>
      <c r="Y514" s="43"/>
      <c r="Z514" s="43"/>
      <c r="AA514" s="43"/>
      <c r="AB514" s="43"/>
    </row>
    <row r="515" spans="7:28" ht="15.75" customHeight="1" x14ac:dyDescent="0.2">
      <c r="G515" s="43"/>
      <c r="H515" s="74"/>
      <c r="I515" s="74"/>
      <c r="J515" s="43"/>
      <c r="O515" s="74"/>
      <c r="P515" s="74"/>
      <c r="Q515" s="43"/>
      <c r="R515" s="43"/>
      <c r="S515" s="43"/>
      <c r="T515" s="43"/>
      <c r="U515" s="43"/>
      <c r="V515" s="74"/>
      <c r="W515" s="74"/>
      <c r="X515" s="43"/>
      <c r="Y515" s="43"/>
      <c r="Z515" s="43"/>
      <c r="AA515" s="43"/>
      <c r="AB515" s="43"/>
    </row>
    <row r="516" spans="7:28" ht="15.75" customHeight="1" x14ac:dyDescent="0.2">
      <c r="G516" s="43"/>
      <c r="H516" s="74"/>
      <c r="I516" s="74"/>
      <c r="J516" s="43"/>
      <c r="O516" s="74"/>
      <c r="P516" s="74"/>
      <c r="Q516" s="43"/>
      <c r="R516" s="43"/>
      <c r="S516" s="43"/>
      <c r="T516" s="43"/>
      <c r="U516" s="43"/>
      <c r="V516" s="74"/>
      <c r="W516" s="74"/>
      <c r="X516" s="43"/>
      <c r="Y516" s="43"/>
      <c r="Z516" s="43"/>
      <c r="AA516" s="43"/>
      <c r="AB516" s="43"/>
    </row>
    <row r="517" spans="7:28" ht="15.75" customHeight="1" x14ac:dyDescent="0.2">
      <c r="G517" s="43"/>
      <c r="H517" s="74"/>
      <c r="I517" s="74"/>
      <c r="J517" s="43"/>
      <c r="O517" s="74"/>
      <c r="P517" s="74"/>
      <c r="Q517" s="43"/>
      <c r="R517" s="43"/>
      <c r="S517" s="43"/>
      <c r="T517" s="43"/>
      <c r="U517" s="43"/>
      <c r="V517" s="74"/>
      <c r="W517" s="74"/>
      <c r="X517" s="43"/>
      <c r="Y517" s="43"/>
      <c r="Z517" s="43"/>
      <c r="AA517" s="43"/>
      <c r="AB517" s="43"/>
    </row>
    <row r="518" spans="7:28" ht="15.75" customHeight="1" x14ac:dyDescent="0.2">
      <c r="G518" s="43"/>
      <c r="H518" s="74"/>
      <c r="I518" s="74"/>
      <c r="J518" s="43"/>
      <c r="O518" s="74"/>
      <c r="P518" s="74"/>
      <c r="Q518" s="43"/>
      <c r="R518" s="43"/>
      <c r="S518" s="43"/>
      <c r="T518" s="43"/>
      <c r="U518" s="43"/>
      <c r="V518" s="74"/>
      <c r="W518" s="74"/>
      <c r="X518" s="43"/>
      <c r="Y518" s="43"/>
      <c r="Z518" s="43"/>
      <c r="AA518" s="43"/>
      <c r="AB518" s="43"/>
    </row>
    <row r="519" spans="7:28" ht="15.75" customHeight="1" x14ac:dyDescent="0.2">
      <c r="G519" s="43"/>
      <c r="H519" s="74"/>
      <c r="I519" s="74"/>
      <c r="J519" s="43"/>
      <c r="O519" s="74"/>
      <c r="P519" s="74"/>
      <c r="Q519" s="43"/>
      <c r="R519" s="43"/>
      <c r="S519" s="43"/>
      <c r="T519" s="43"/>
      <c r="U519" s="43"/>
      <c r="V519" s="74"/>
      <c r="W519" s="74"/>
      <c r="X519" s="43"/>
      <c r="Y519" s="43"/>
      <c r="Z519" s="43"/>
      <c r="AA519" s="43"/>
      <c r="AB519" s="43"/>
    </row>
    <row r="520" spans="7:28" ht="15.75" customHeight="1" x14ac:dyDescent="0.2">
      <c r="G520" s="43"/>
      <c r="H520" s="74"/>
      <c r="I520" s="74"/>
      <c r="J520" s="43"/>
      <c r="O520" s="74"/>
      <c r="P520" s="74"/>
      <c r="Q520" s="43"/>
      <c r="R520" s="43"/>
      <c r="S520" s="43"/>
      <c r="T520" s="43"/>
      <c r="U520" s="43"/>
      <c r="V520" s="74"/>
      <c r="W520" s="74"/>
      <c r="X520" s="43"/>
      <c r="Y520" s="43"/>
      <c r="Z520" s="43"/>
      <c r="AA520" s="43"/>
      <c r="AB520" s="43"/>
    </row>
    <row r="521" spans="7:28" ht="15.75" customHeight="1" x14ac:dyDescent="0.2">
      <c r="G521" s="43"/>
      <c r="H521" s="74"/>
      <c r="I521" s="74"/>
      <c r="J521" s="43"/>
      <c r="O521" s="74"/>
      <c r="P521" s="74"/>
      <c r="Q521" s="43"/>
      <c r="R521" s="43"/>
      <c r="S521" s="43"/>
      <c r="T521" s="43"/>
      <c r="U521" s="43"/>
      <c r="V521" s="74"/>
      <c r="W521" s="74"/>
      <c r="X521" s="43"/>
      <c r="Y521" s="43"/>
      <c r="Z521" s="43"/>
      <c r="AA521" s="43"/>
      <c r="AB521" s="43"/>
    </row>
    <row r="522" spans="7:28" ht="15.75" customHeight="1" x14ac:dyDescent="0.2">
      <c r="G522" s="43"/>
      <c r="H522" s="74"/>
      <c r="I522" s="74"/>
      <c r="J522" s="43"/>
      <c r="O522" s="74"/>
      <c r="P522" s="74"/>
      <c r="Q522" s="43"/>
      <c r="R522" s="43"/>
      <c r="S522" s="43"/>
      <c r="T522" s="43"/>
      <c r="U522" s="43"/>
      <c r="V522" s="74"/>
      <c r="W522" s="74"/>
      <c r="X522" s="43"/>
      <c r="Y522" s="43"/>
      <c r="Z522" s="43"/>
      <c r="AA522" s="43"/>
      <c r="AB522" s="43"/>
    </row>
    <row r="523" spans="7:28" ht="15.75" customHeight="1" x14ac:dyDescent="0.2">
      <c r="G523" s="43"/>
      <c r="H523" s="74"/>
      <c r="I523" s="74"/>
      <c r="J523" s="43"/>
      <c r="O523" s="74"/>
      <c r="P523" s="74"/>
      <c r="Q523" s="43"/>
      <c r="R523" s="43"/>
      <c r="S523" s="43"/>
      <c r="T523" s="43"/>
      <c r="U523" s="43"/>
      <c r="V523" s="74"/>
      <c r="W523" s="74"/>
      <c r="X523" s="43"/>
      <c r="Y523" s="43"/>
      <c r="Z523" s="43"/>
      <c r="AA523" s="43"/>
      <c r="AB523" s="43"/>
    </row>
    <row r="524" spans="7:28" ht="15.75" customHeight="1" x14ac:dyDescent="0.2">
      <c r="G524" s="43"/>
      <c r="H524" s="74"/>
      <c r="I524" s="74"/>
      <c r="J524" s="43"/>
      <c r="O524" s="74"/>
      <c r="P524" s="74"/>
      <c r="Q524" s="43"/>
      <c r="R524" s="43"/>
      <c r="S524" s="43"/>
      <c r="T524" s="43"/>
      <c r="U524" s="43"/>
      <c r="V524" s="74"/>
      <c r="W524" s="74"/>
      <c r="X524" s="43"/>
      <c r="Y524" s="43"/>
      <c r="Z524" s="43"/>
      <c r="AA524" s="43"/>
      <c r="AB524" s="43"/>
    </row>
    <row r="525" spans="7:28" ht="15.75" customHeight="1" x14ac:dyDescent="0.2">
      <c r="G525" s="43"/>
      <c r="H525" s="74"/>
      <c r="I525" s="74"/>
      <c r="J525" s="43"/>
      <c r="O525" s="74"/>
      <c r="P525" s="74"/>
      <c r="Q525" s="43"/>
      <c r="R525" s="43"/>
      <c r="S525" s="43"/>
      <c r="T525" s="43"/>
      <c r="U525" s="43"/>
      <c r="V525" s="74"/>
      <c r="W525" s="74"/>
      <c r="X525" s="43"/>
      <c r="Y525" s="43"/>
      <c r="Z525" s="43"/>
      <c r="AA525" s="43"/>
      <c r="AB525" s="43"/>
    </row>
    <row r="526" spans="7:28" ht="15.75" customHeight="1" x14ac:dyDescent="0.2">
      <c r="G526" s="43"/>
      <c r="H526" s="74"/>
      <c r="I526" s="74"/>
      <c r="J526" s="43"/>
      <c r="O526" s="74"/>
      <c r="P526" s="74"/>
      <c r="Q526" s="43"/>
      <c r="R526" s="43"/>
      <c r="S526" s="43"/>
      <c r="T526" s="43"/>
      <c r="U526" s="43"/>
      <c r="V526" s="74"/>
      <c r="W526" s="74"/>
      <c r="X526" s="43"/>
      <c r="Y526" s="43"/>
      <c r="Z526" s="43"/>
      <c r="AA526" s="43"/>
      <c r="AB526" s="43"/>
    </row>
    <row r="527" spans="7:28" ht="15.75" customHeight="1" x14ac:dyDescent="0.2">
      <c r="G527" s="43"/>
      <c r="H527" s="74"/>
      <c r="I527" s="74"/>
      <c r="J527" s="43"/>
      <c r="O527" s="74"/>
      <c r="P527" s="74"/>
      <c r="Q527" s="43"/>
      <c r="R527" s="43"/>
      <c r="S527" s="43"/>
      <c r="T527" s="43"/>
      <c r="U527" s="43"/>
      <c r="V527" s="74"/>
      <c r="W527" s="74"/>
      <c r="X527" s="43"/>
      <c r="Y527" s="43"/>
      <c r="Z527" s="43"/>
      <c r="AA527" s="43"/>
      <c r="AB527" s="43"/>
    </row>
    <row r="528" spans="7:28" ht="15.75" customHeight="1" x14ac:dyDescent="0.2">
      <c r="G528" s="43"/>
      <c r="H528" s="74"/>
      <c r="I528" s="74"/>
      <c r="J528" s="43"/>
      <c r="O528" s="74"/>
      <c r="P528" s="74"/>
      <c r="Q528" s="43"/>
      <c r="R528" s="43"/>
      <c r="S528" s="43"/>
      <c r="T528" s="43"/>
      <c r="U528" s="43"/>
      <c r="V528" s="74"/>
      <c r="W528" s="74"/>
      <c r="X528" s="43"/>
      <c r="Y528" s="43"/>
      <c r="Z528" s="43"/>
      <c r="AA528" s="43"/>
      <c r="AB528" s="43"/>
    </row>
    <row r="529" spans="7:28" ht="15.75" customHeight="1" x14ac:dyDescent="0.2">
      <c r="G529" s="43"/>
      <c r="H529" s="74"/>
      <c r="I529" s="74"/>
      <c r="J529" s="43"/>
      <c r="O529" s="74"/>
      <c r="P529" s="74"/>
      <c r="Q529" s="43"/>
      <c r="R529" s="43"/>
      <c r="S529" s="43"/>
      <c r="T529" s="43"/>
      <c r="U529" s="43"/>
      <c r="V529" s="74"/>
      <c r="W529" s="74"/>
      <c r="X529" s="43"/>
      <c r="Y529" s="43"/>
      <c r="Z529" s="43"/>
      <c r="AA529" s="43"/>
      <c r="AB529" s="43"/>
    </row>
    <row r="530" spans="7:28" ht="15.75" customHeight="1" x14ac:dyDescent="0.2">
      <c r="G530" s="43"/>
      <c r="H530" s="74"/>
      <c r="I530" s="74"/>
      <c r="J530" s="43"/>
      <c r="O530" s="74"/>
      <c r="P530" s="74"/>
      <c r="Q530" s="43"/>
      <c r="R530" s="43"/>
      <c r="S530" s="43"/>
      <c r="T530" s="43"/>
      <c r="U530" s="43"/>
      <c r="V530" s="74"/>
      <c r="W530" s="74"/>
      <c r="X530" s="43"/>
      <c r="Y530" s="43"/>
      <c r="Z530" s="43"/>
      <c r="AA530" s="43"/>
      <c r="AB530" s="43"/>
    </row>
    <row r="531" spans="7:28" ht="15.75" customHeight="1" x14ac:dyDescent="0.2">
      <c r="G531" s="43"/>
      <c r="H531" s="74"/>
      <c r="I531" s="74"/>
      <c r="J531" s="43"/>
      <c r="O531" s="74"/>
      <c r="P531" s="74"/>
      <c r="Q531" s="43"/>
      <c r="R531" s="43"/>
      <c r="S531" s="43"/>
      <c r="T531" s="43"/>
      <c r="U531" s="43"/>
      <c r="V531" s="74"/>
      <c r="W531" s="74"/>
      <c r="X531" s="43"/>
      <c r="Y531" s="43"/>
      <c r="Z531" s="43"/>
      <c r="AA531" s="43"/>
      <c r="AB531" s="43"/>
    </row>
    <row r="532" spans="7:28" ht="15.75" customHeight="1" x14ac:dyDescent="0.2">
      <c r="G532" s="43"/>
      <c r="H532" s="74"/>
      <c r="I532" s="74"/>
      <c r="J532" s="43"/>
      <c r="O532" s="74"/>
      <c r="P532" s="74"/>
      <c r="Q532" s="43"/>
      <c r="R532" s="43"/>
      <c r="S532" s="43"/>
      <c r="T532" s="43"/>
      <c r="U532" s="43"/>
      <c r="V532" s="74"/>
      <c r="W532" s="74"/>
      <c r="X532" s="43"/>
      <c r="Y532" s="43"/>
      <c r="Z532" s="43"/>
      <c r="AA532" s="43"/>
      <c r="AB532" s="43"/>
    </row>
    <row r="533" spans="7:28" ht="15.75" customHeight="1" x14ac:dyDescent="0.2">
      <c r="G533" s="43"/>
      <c r="H533" s="74"/>
      <c r="I533" s="74"/>
      <c r="J533" s="43"/>
      <c r="O533" s="74"/>
      <c r="P533" s="74"/>
      <c r="Q533" s="43"/>
      <c r="R533" s="43"/>
      <c r="S533" s="43"/>
      <c r="T533" s="43"/>
      <c r="U533" s="43"/>
      <c r="V533" s="74"/>
      <c r="W533" s="74"/>
      <c r="X533" s="43"/>
      <c r="Y533" s="43"/>
      <c r="Z533" s="43"/>
      <c r="AA533" s="43"/>
      <c r="AB533" s="43"/>
    </row>
    <row r="534" spans="7:28" ht="15.75" customHeight="1" x14ac:dyDescent="0.2">
      <c r="G534" s="43"/>
      <c r="H534" s="74"/>
      <c r="I534" s="74"/>
      <c r="J534" s="43"/>
      <c r="O534" s="74"/>
      <c r="P534" s="74"/>
      <c r="Q534" s="43"/>
      <c r="R534" s="43"/>
      <c r="S534" s="43"/>
      <c r="T534" s="43"/>
      <c r="U534" s="43"/>
      <c r="V534" s="74"/>
      <c r="W534" s="74"/>
      <c r="X534" s="43"/>
      <c r="Y534" s="43"/>
      <c r="Z534" s="43"/>
      <c r="AA534" s="43"/>
      <c r="AB534" s="43"/>
    </row>
    <row r="535" spans="7:28" ht="15.75" customHeight="1" x14ac:dyDescent="0.2">
      <c r="G535" s="43"/>
      <c r="H535" s="74"/>
      <c r="I535" s="74"/>
      <c r="J535" s="43"/>
      <c r="O535" s="74"/>
      <c r="P535" s="74"/>
      <c r="Q535" s="43"/>
      <c r="R535" s="43"/>
      <c r="S535" s="43"/>
      <c r="T535" s="43"/>
      <c r="U535" s="43"/>
      <c r="V535" s="74"/>
      <c r="W535" s="74"/>
      <c r="X535" s="43"/>
      <c r="Y535" s="43"/>
      <c r="Z535" s="43"/>
      <c r="AA535" s="43"/>
      <c r="AB535" s="43"/>
    </row>
    <row r="536" spans="7:28" ht="15.75" customHeight="1" x14ac:dyDescent="0.2">
      <c r="G536" s="43"/>
      <c r="H536" s="74"/>
      <c r="I536" s="74"/>
      <c r="J536" s="43"/>
      <c r="O536" s="74"/>
      <c r="P536" s="74"/>
      <c r="Q536" s="43"/>
      <c r="R536" s="43"/>
      <c r="S536" s="43"/>
      <c r="T536" s="43"/>
      <c r="U536" s="43"/>
      <c r="V536" s="74"/>
      <c r="W536" s="74"/>
      <c r="X536" s="43"/>
      <c r="Y536" s="43"/>
      <c r="Z536" s="43"/>
      <c r="AA536" s="43"/>
      <c r="AB536" s="43"/>
    </row>
    <row r="537" spans="7:28" ht="15.75" customHeight="1" x14ac:dyDescent="0.2">
      <c r="G537" s="43"/>
      <c r="H537" s="74"/>
      <c r="I537" s="74"/>
      <c r="J537" s="43"/>
      <c r="O537" s="74"/>
      <c r="P537" s="74"/>
      <c r="Q537" s="43"/>
      <c r="R537" s="43"/>
      <c r="S537" s="43"/>
      <c r="T537" s="43"/>
      <c r="U537" s="43"/>
      <c r="V537" s="74"/>
      <c r="W537" s="74"/>
      <c r="X537" s="43"/>
      <c r="Y537" s="43"/>
      <c r="Z537" s="43"/>
      <c r="AA537" s="43"/>
      <c r="AB537" s="43"/>
    </row>
    <row r="538" spans="7:28" ht="15.75" customHeight="1" x14ac:dyDescent="0.2">
      <c r="G538" s="43"/>
      <c r="H538" s="74"/>
      <c r="I538" s="74"/>
      <c r="J538" s="43"/>
      <c r="O538" s="74"/>
      <c r="P538" s="74"/>
      <c r="Q538" s="43"/>
      <c r="R538" s="43"/>
      <c r="S538" s="43"/>
      <c r="T538" s="43"/>
      <c r="U538" s="43"/>
      <c r="V538" s="74"/>
      <c r="W538" s="74"/>
      <c r="X538" s="43"/>
      <c r="Y538" s="43"/>
      <c r="Z538" s="43"/>
      <c r="AA538" s="43"/>
      <c r="AB538" s="43"/>
    </row>
    <row r="539" spans="7:28" ht="15.75" customHeight="1" x14ac:dyDescent="0.2">
      <c r="G539" s="43"/>
      <c r="H539" s="74"/>
      <c r="I539" s="74"/>
      <c r="J539" s="43"/>
      <c r="O539" s="74"/>
      <c r="P539" s="74"/>
      <c r="Q539" s="43"/>
      <c r="R539" s="43"/>
      <c r="S539" s="43"/>
      <c r="T539" s="43"/>
      <c r="U539" s="43"/>
      <c r="V539" s="74"/>
      <c r="W539" s="74"/>
      <c r="X539" s="43"/>
      <c r="Y539" s="43"/>
      <c r="Z539" s="43"/>
      <c r="AA539" s="43"/>
      <c r="AB539" s="43"/>
    </row>
    <row r="540" spans="7:28" ht="15.75" customHeight="1" x14ac:dyDescent="0.2">
      <c r="G540" s="43"/>
      <c r="H540" s="74"/>
      <c r="I540" s="74"/>
      <c r="J540" s="43"/>
      <c r="O540" s="74"/>
      <c r="P540" s="74"/>
      <c r="Q540" s="43"/>
      <c r="R540" s="43"/>
      <c r="S540" s="43"/>
      <c r="T540" s="43"/>
      <c r="U540" s="43"/>
      <c r="V540" s="74"/>
      <c r="W540" s="74"/>
      <c r="X540" s="43"/>
      <c r="Y540" s="43"/>
      <c r="Z540" s="43"/>
      <c r="AA540" s="43"/>
      <c r="AB540" s="43"/>
    </row>
    <row r="541" spans="7:28" ht="15.75" customHeight="1" x14ac:dyDescent="0.2">
      <c r="G541" s="43"/>
      <c r="H541" s="74"/>
      <c r="I541" s="74"/>
      <c r="J541" s="43"/>
      <c r="O541" s="74"/>
      <c r="P541" s="74"/>
      <c r="Q541" s="43"/>
      <c r="R541" s="43"/>
      <c r="S541" s="43"/>
      <c r="T541" s="43"/>
      <c r="U541" s="43"/>
      <c r="V541" s="74"/>
      <c r="W541" s="74"/>
      <c r="X541" s="43"/>
      <c r="Y541" s="43"/>
      <c r="Z541" s="43"/>
      <c r="AA541" s="43"/>
      <c r="AB541" s="43"/>
    </row>
    <row r="542" spans="7:28" ht="15.75" customHeight="1" x14ac:dyDescent="0.2">
      <c r="G542" s="43"/>
      <c r="H542" s="74"/>
      <c r="I542" s="74"/>
      <c r="J542" s="43"/>
      <c r="O542" s="74"/>
      <c r="P542" s="74"/>
      <c r="Q542" s="43"/>
      <c r="R542" s="43"/>
      <c r="S542" s="43"/>
      <c r="T542" s="43"/>
      <c r="U542" s="43"/>
      <c r="V542" s="74"/>
      <c r="W542" s="74"/>
      <c r="X542" s="43"/>
      <c r="Y542" s="43"/>
      <c r="Z542" s="43"/>
      <c r="AA542" s="43"/>
      <c r="AB542" s="43"/>
    </row>
    <row r="543" spans="7:28" ht="15.75" customHeight="1" x14ac:dyDescent="0.2">
      <c r="G543" s="43"/>
      <c r="H543" s="74"/>
      <c r="I543" s="74"/>
      <c r="J543" s="43"/>
      <c r="O543" s="74"/>
      <c r="P543" s="74"/>
      <c r="Q543" s="43"/>
      <c r="R543" s="43"/>
      <c r="S543" s="43"/>
      <c r="T543" s="43"/>
      <c r="U543" s="43"/>
      <c r="V543" s="74"/>
      <c r="W543" s="74"/>
      <c r="X543" s="43"/>
      <c r="Y543" s="43"/>
      <c r="Z543" s="43"/>
      <c r="AA543" s="43"/>
      <c r="AB543" s="43"/>
    </row>
    <row r="544" spans="7:28" ht="15.75" customHeight="1" x14ac:dyDescent="0.2">
      <c r="G544" s="43"/>
      <c r="H544" s="74"/>
      <c r="I544" s="74"/>
      <c r="J544" s="43"/>
      <c r="O544" s="74"/>
      <c r="P544" s="74"/>
      <c r="Q544" s="43"/>
      <c r="R544" s="43"/>
      <c r="S544" s="43"/>
      <c r="T544" s="43"/>
      <c r="U544" s="43"/>
      <c r="V544" s="74"/>
      <c r="W544" s="74"/>
      <c r="X544" s="43"/>
      <c r="Y544" s="43"/>
      <c r="Z544" s="43"/>
      <c r="AA544" s="43"/>
      <c r="AB544" s="43"/>
    </row>
    <row r="545" spans="7:28" ht="15.75" customHeight="1" x14ac:dyDescent="0.2">
      <c r="G545" s="43"/>
      <c r="H545" s="74"/>
      <c r="I545" s="74"/>
      <c r="J545" s="43"/>
      <c r="O545" s="74"/>
      <c r="P545" s="74"/>
      <c r="Q545" s="43"/>
      <c r="R545" s="43"/>
      <c r="S545" s="43"/>
      <c r="T545" s="43"/>
      <c r="U545" s="43"/>
      <c r="V545" s="74"/>
      <c r="W545" s="74"/>
      <c r="X545" s="43"/>
      <c r="Y545" s="43"/>
      <c r="Z545" s="43"/>
      <c r="AA545" s="43"/>
      <c r="AB545" s="43"/>
    </row>
    <row r="546" spans="7:28" ht="15.75" customHeight="1" x14ac:dyDescent="0.2">
      <c r="G546" s="43"/>
      <c r="H546" s="74"/>
      <c r="I546" s="74"/>
      <c r="J546" s="43"/>
      <c r="O546" s="74"/>
      <c r="P546" s="74"/>
      <c r="Q546" s="43"/>
      <c r="R546" s="43"/>
      <c r="S546" s="43"/>
      <c r="T546" s="43"/>
      <c r="U546" s="43"/>
      <c r="V546" s="74"/>
      <c r="W546" s="74"/>
      <c r="X546" s="43"/>
      <c r="Y546" s="43"/>
      <c r="Z546" s="43"/>
      <c r="AA546" s="43"/>
      <c r="AB546" s="43"/>
    </row>
    <row r="547" spans="7:28" ht="15.75" customHeight="1" x14ac:dyDescent="0.2">
      <c r="G547" s="43"/>
      <c r="H547" s="74"/>
      <c r="I547" s="74"/>
      <c r="J547" s="43"/>
      <c r="O547" s="74"/>
      <c r="P547" s="74"/>
      <c r="Q547" s="43"/>
      <c r="R547" s="43"/>
      <c r="S547" s="43"/>
      <c r="T547" s="43"/>
      <c r="U547" s="43"/>
      <c r="V547" s="74"/>
      <c r="W547" s="74"/>
      <c r="X547" s="43"/>
      <c r="Y547" s="43"/>
      <c r="Z547" s="43"/>
      <c r="AA547" s="43"/>
      <c r="AB547" s="43"/>
    </row>
    <row r="548" spans="7:28" ht="15.75" customHeight="1" x14ac:dyDescent="0.2">
      <c r="G548" s="43"/>
      <c r="H548" s="74"/>
      <c r="I548" s="74"/>
      <c r="J548" s="43"/>
      <c r="O548" s="74"/>
      <c r="P548" s="74"/>
      <c r="Q548" s="43"/>
      <c r="R548" s="43"/>
      <c r="S548" s="43"/>
      <c r="T548" s="43"/>
      <c r="U548" s="43"/>
      <c r="V548" s="74"/>
      <c r="W548" s="74"/>
      <c r="X548" s="43"/>
      <c r="Y548" s="43"/>
      <c r="Z548" s="43"/>
      <c r="AA548" s="43"/>
      <c r="AB548" s="43"/>
    </row>
    <row r="549" spans="7:28" ht="15.75" customHeight="1" x14ac:dyDescent="0.2">
      <c r="G549" s="43"/>
      <c r="H549" s="74"/>
      <c r="I549" s="74"/>
      <c r="J549" s="43"/>
      <c r="O549" s="74"/>
      <c r="P549" s="74"/>
      <c r="Q549" s="43"/>
      <c r="R549" s="43"/>
      <c r="S549" s="43"/>
      <c r="T549" s="43"/>
      <c r="U549" s="43"/>
      <c r="V549" s="74"/>
      <c r="W549" s="74"/>
      <c r="X549" s="43"/>
      <c r="Y549" s="43"/>
      <c r="Z549" s="43"/>
      <c r="AA549" s="43"/>
      <c r="AB549" s="43"/>
    </row>
    <row r="550" spans="7:28" ht="15.75" customHeight="1" x14ac:dyDescent="0.2">
      <c r="G550" s="43"/>
      <c r="H550" s="74"/>
      <c r="I550" s="74"/>
      <c r="J550" s="43"/>
      <c r="O550" s="74"/>
      <c r="P550" s="74"/>
      <c r="Q550" s="43"/>
      <c r="R550" s="43"/>
      <c r="S550" s="43"/>
      <c r="T550" s="43"/>
      <c r="U550" s="43"/>
      <c r="V550" s="74"/>
      <c r="W550" s="74"/>
      <c r="X550" s="43"/>
      <c r="Y550" s="43"/>
      <c r="Z550" s="43"/>
      <c r="AA550" s="43"/>
      <c r="AB550" s="43"/>
    </row>
    <row r="551" spans="7:28" ht="15.75" customHeight="1" x14ac:dyDescent="0.2">
      <c r="G551" s="43"/>
      <c r="H551" s="74"/>
      <c r="I551" s="74"/>
      <c r="J551" s="43"/>
      <c r="O551" s="74"/>
      <c r="P551" s="74"/>
      <c r="Q551" s="43"/>
      <c r="R551" s="43"/>
      <c r="S551" s="43"/>
      <c r="T551" s="43"/>
      <c r="U551" s="43"/>
      <c r="V551" s="74"/>
      <c r="W551" s="74"/>
      <c r="X551" s="43"/>
      <c r="Y551" s="43"/>
      <c r="Z551" s="43"/>
      <c r="AA551" s="43"/>
      <c r="AB551" s="43"/>
    </row>
    <row r="552" spans="7:28" ht="15.75" customHeight="1" x14ac:dyDescent="0.2">
      <c r="G552" s="43"/>
      <c r="H552" s="74"/>
      <c r="I552" s="74"/>
      <c r="J552" s="43"/>
      <c r="O552" s="74"/>
      <c r="P552" s="74"/>
      <c r="Q552" s="43"/>
      <c r="R552" s="43"/>
      <c r="S552" s="43"/>
      <c r="T552" s="43"/>
      <c r="U552" s="43"/>
      <c r="V552" s="74"/>
      <c r="W552" s="74"/>
      <c r="X552" s="43"/>
      <c r="Y552" s="43"/>
      <c r="Z552" s="43"/>
      <c r="AA552" s="43"/>
      <c r="AB552" s="43"/>
    </row>
    <row r="553" spans="7:28" ht="15.75" customHeight="1" x14ac:dyDescent="0.2">
      <c r="G553" s="43"/>
      <c r="H553" s="74"/>
      <c r="I553" s="74"/>
      <c r="J553" s="43"/>
      <c r="O553" s="74"/>
      <c r="P553" s="74"/>
      <c r="Q553" s="43"/>
      <c r="R553" s="43"/>
      <c r="S553" s="43"/>
      <c r="T553" s="43"/>
      <c r="U553" s="43"/>
      <c r="V553" s="74"/>
      <c r="W553" s="74"/>
      <c r="X553" s="43"/>
      <c r="Y553" s="43"/>
      <c r="Z553" s="43"/>
      <c r="AA553" s="43"/>
      <c r="AB553" s="43"/>
    </row>
    <row r="554" spans="7:28" ht="15.75" customHeight="1" x14ac:dyDescent="0.2">
      <c r="G554" s="43"/>
      <c r="H554" s="74"/>
      <c r="I554" s="74"/>
      <c r="J554" s="43"/>
      <c r="O554" s="74"/>
      <c r="P554" s="74"/>
      <c r="Q554" s="43"/>
      <c r="R554" s="43"/>
      <c r="S554" s="43"/>
      <c r="T554" s="43"/>
      <c r="U554" s="43"/>
      <c r="V554" s="74"/>
      <c r="W554" s="74"/>
      <c r="X554" s="43"/>
      <c r="Y554" s="43"/>
      <c r="Z554" s="43"/>
      <c r="AA554" s="43"/>
      <c r="AB554" s="43"/>
    </row>
    <row r="555" spans="7:28" ht="15.75" customHeight="1" x14ac:dyDescent="0.2">
      <c r="G555" s="43"/>
      <c r="H555" s="74"/>
      <c r="I555" s="74"/>
      <c r="J555" s="43"/>
      <c r="O555" s="74"/>
      <c r="P555" s="74"/>
      <c r="Q555" s="43"/>
      <c r="R555" s="43"/>
      <c r="S555" s="43"/>
      <c r="T555" s="43"/>
      <c r="U555" s="43"/>
      <c r="V555" s="74"/>
      <c r="W555" s="74"/>
      <c r="X555" s="43"/>
      <c r="Y555" s="43"/>
      <c r="Z555" s="43"/>
      <c r="AA555" s="43"/>
      <c r="AB555" s="43"/>
    </row>
    <row r="556" spans="7:28" ht="15.75" customHeight="1" x14ac:dyDescent="0.2">
      <c r="G556" s="43"/>
      <c r="H556" s="74"/>
      <c r="I556" s="74"/>
      <c r="J556" s="43"/>
      <c r="O556" s="74"/>
      <c r="P556" s="74"/>
      <c r="Q556" s="43"/>
      <c r="R556" s="43"/>
      <c r="S556" s="43"/>
      <c r="T556" s="43"/>
      <c r="U556" s="43"/>
      <c r="V556" s="74"/>
      <c r="W556" s="74"/>
      <c r="X556" s="43"/>
      <c r="Y556" s="43"/>
      <c r="Z556" s="43"/>
      <c r="AA556" s="43"/>
      <c r="AB556" s="43"/>
    </row>
    <row r="557" spans="7:28" ht="15.75" customHeight="1" x14ac:dyDescent="0.2">
      <c r="G557" s="43"/>
      <c r="H557" s="74"/>
      <c r="I557" s="74"/>
      <c r="J557" s="43"/>
      <c r="O557" s="74"/>
      <c r="P557" s="74"/>
      <c r="Q557" s="43"/>
      <c r="R557" s="43"/>
      <c r="S557" s="43"/>
      <c r="T557" s="43"/>
      <c r="U557" s="43"/>
      <c r="V557" s="74"/>
      <c r="W557" s="74"/>
      <c r="X557" s="43"/>
      <c r="Y557" s="43"/>
      <c r="Z557" s="43"/>
      <c r="AA557" s="43"/>
      <c r="AB557" s="43"/>
    </row>
    <row r="558" spans="7:28" ht="15.75" customHeight="1" x14ac:dyDescent="0.2">
      <c r="G558" s="43"/>
      <c r="H558" s="74"/>
      <c r="I558" s="74"/>
      <c r="J558" s="43"/>
      <c r="O558" s="74"/>
      <c r="P558" s="74"/>
      <c r="Q558" s="43"/>
      <c r="R558" s="43"/>
      <c r="S558" s="43"/>
      <c r="T558" s="43"/>
      <c r="U558" s="43"/>
      <c r="V558" s="74"/>
      <c r="W558" s="74"/>
      <c r="X558" s="43"/>
      <c r="Y558" s="43"/>
      <c r="Z558" s="43"/>
      <c r="AA558" s="43"/>
      <c r="AB558" s="43"/>
    </row>
    <row r="559" spans="7:28" ht="15.75" customHeight="1" x14ac:dyDescent="0.2">
      <c r="G559" s="43"/>
      <c r="H559" s="74"/>
      <c r="I559" s="74"/>
      <c r="J559" s="43"/>
      <c r="O559" s="74"/>
      <c r="P559" s="74"/>
      <c r="Q559" s="43"/>
      <c r="R559" s="43"/>
      <c r="S559" s="43"/>
      <c r="T559" s="43"/>
      <c r="U559" s="43"/>
      <c r="V559" s="74"/>
      <c r="W559" s="74"/>
      <c r="X559" s="43"/>
      <c r="Y559" s="43"/>
      <c r="Z559" s="43"/>
      <c r="AA559" s="43"/>
      <c r="AB559" s="43"/>
    </row>
    <row r="560" spans="7:28" ht="15.75" customHeight="1" x14ac:dyDescent="0.2">
      <c r="G560" s="43"/>
      <c r="H560" s="74"/>
      <c r="I560" s="74"/>
      <c r="J560" s="43"/>
      <c r="O560" s="74"/>
      <c r="P560" s="74"/>
      <c r="Q560" s="43"/>
      <c r="R560" s="43"/>
      <c r="S560" s="43"/>
      <c r="T560" s="43"/>
      <c r="U560" s="43"/>
      <c r="V560" s="74"/>
      <c r="W560" s="74"/>
      <c r="X560" s="43"/>
      <c r="Y560" s="43"/>
      <c r="Z560" s="43"/>
      <c r="AA560" s="43"/>
      <c r="AB560" s="43"/>
    </row>
    <row r="561" spans="7:28" ht="15.75" customHeight="1" x14ac:dyDescent="0.2">
      <c r="G561" s="43"/>
      <c r="H561" s="74"/>
      <c r="I561" s="74"/>
      <c r="J561" s="43"/>
      <c r="O561" s="74"/>
      <c r="P561" s="74"/>
      <c r="Q561" s="43"/>
      <c r="R561" s="43"/>
      <c r="S561" s="43"/>
      <c r="T561" s="43"/>
      <c r="U561" s="43"/>
      <c r="V561" s="74"/>
      <c r="W561" s="74"/>
      <c r="X561" s="43"/>
      <c r="Y561" s="43"/>
      <c r="Z561" s="43"/>
      <c r="AA561" s="43"/>
      <c r="AB561" s="43"/>
    </row>
    <row r="562" spans="7:28" ht="15.75" customHeight="1" x14ac:dyDescent="0.2">
      <c r="G562" s="43"/>
      <c r="H562" s="74"/>
      <c r="I562" s="74"/>
      <c r="J562" s="43"/>
      <c r="O562" s="74"/>
      <c r="P562" s="74"/>
      <c r="Q562" s="43"/>
      <c r="R562" s="43"/>
      <c r="S562" s="43"/>
      <c r="T562" s="43"/>
      <c r="U562" s="43"/>
      <c r="V562" s="74"/>
      <c r="W562" s="74"/>
      <c r="X562" s="43"/>
      <c r="Y562" s="43"/>
      <c r="Z562" s="43"/>
      <c r="AA562" s="43"/>
      <c r="AB562" s="43"/>
    </row>
    <row r="563" spans="7:28" ht="15.75" customHeight="1" x14ac:dyDescent="0.2">
      <c r="G563" s="43"/>
      <c r="H563" s="74"/>
      <c r="I563" s="74"/>
      <c r="J563" s="43"/>
      <c r="O563" s="74"/>
      <c r="P563" s="74"/>
      <c r="Q563" s="43"/>
      <c r="R563" s="43"/>
      <c r="S563" s="43"/>
      <c r="T563" s="43"/>
      <c r="U563" s="43"/>
      <c r="V563" s="74"/>
      <c r="W563" s="74"/>
      <c r="X563" s="43"/>
      <c r="Y563" s="43"/>
      <c r="Z563" s="43"/>
      <c r="AA563" s="43"/>
      <c r="AB563" s="43"/>
    </row>
    <row r="564" spans="7:28" ht="15.75" customHeight="1" x14ac:dyDescent="0.2">
      <c r="G564" s="43"/>
      <c r="H564" s="74"/>
      <c r="I564" s="74"/>
      <c r="J564" s="43"/>
      <c r="O564" s="74"/>
      <c r="P564" s="74"/>
      <c r="Q564" s="43"/>
      <c r="R564" s="43"/>
      <c r="S564" s="43"/>
      <c r="T564" s="43"/>
      <c r="U564" s="43"/>
      <c r="V564" s="74"/>
      <c r="W564" s="74"/>
      <c r="X564" s="43"/>
      <c r="Y564" s="43"/>
      <c r="Z564" s="43"/>
      <c r="AA564" s="43"/>
      <c r="AB564" s="43"/>
    </row>
    <row r="565" spans="7:28" ht="15.75" customHeight="1" x14ac:dyDescent="0.2">
      <c r="G565" s="43"/>
      <c r="H565" s="74"/>
      <c r="I565" s="74"/>
      <c r="J565" s="43"/>
      <c r="O565" s="74"/>
      <c r="P565" s="74"/>
      <c r="Q565" s="43"/>
      <c r="R565" s="43"/>
      <c r="S565" s="43"/>
      <c r="T565" s="43"/>
      <c r="U565" s="43"/>
      <c r="V565" s="74"/>
      <c r="W565" s="74"/>
      <c r="X565" s="43"/>
      <c r="Y565" s="43"/>
      <c r="Z565" s="43"/>
      <c r="AA565" s="43"/>
      <c r="AB565" s="43"/>
    </row>
    <row r="566" spans="7:28" ht="15.75" customHeight="1" x14ac:dyDescent="0.2">
      <c r="G566" s="43"/>
      <c r="H566" s="74"/>
      <c r="I566" s="74"/>
      <c r="J566" s="43"/>
      <c r="O566" s="74"/>
      <c r="P566" s="74"/>
      <c r="Q566" s="43"/>
      <c r="R566" s="43"/>
      <c r="S566" s="43"/>
      <c r="T566" s="43"/>
      <c r="U566" s="43"/>
      <c r="V566" s="74"/>
      <c r="W566" s="74"/>
      <c r="X566" s="43"/>
      <c r="Y566" s="43"/>
      <c r="Z566" s="43"/>
      <c r="AA566" s="43"/>
      <c r="AB566" s="43"/>
    </row>
    <row r="567" spans="7:28" ht="15.75" customHeight="1" x14ac:dyDescent="0.2">
      <c r="G567" s="43"/>
      <c r="H567" s="74"/>
      <c r="I567" s="74"/>
      <c r="J567" s="43"/>
      <c r="O567" s="74"/>
      <c r="P567" s="74"/>
      <c r="Q567" s="43"/>
      <c r="R567" s="43"/>
      <c r="S567" s="43"/>
      <c r="T567" s="43"/>
      <c r="U567" s="43"/>
      <c r="V567" s="74"/>
      <c r="W567" s="74"/>
      <c r="X567" s="43"/>
      <c r="Y567" s="43"/>
      <c r="Z567" s="43"/>
      <c r="AA567" s="43"/>
      <c r="AB567" s="43"/>
    </row>
    <row r="568" spans="7:28" ht="15.75" customHeight="1" x14ac:dyDescent="0.2">
      <c r="G568" s="43"/>
      <c r="H568" s="74"/>
      <c r="I568" s="74"/>
      <c r="J568" s="43"/>
      <c r="O568" s="74"/>
      <c r="P568" s="74"/>
      <c r="Q568" s="43"/>
      <c r="R568" s="43"/>
      <c r="S568" s="43"/>
      <c r="T568" s="43"/>
      <c r="U568" s="43"/>
      <c r="V568" s="74"/>
      <c r="W568" s="74"/>
      <c r="X568" s="43"/>
      <c r="Y568" s="43"/>
      <c r="Z568" s="43"/>
      <c r="AA568" s="43"/>
      <c r="AB568" s="43"/>
    </row>
    <row r="569" spans="7:28" ht="15.75" customHeight="1" x14ac:dyDescent="0.2">
      <c r="G569" s="43"/>
      <c r="H569" s="74"/>
      <c r="I569" s="74"/>
      <c r="J569" s="43"/>
      <c r="O569" s="74"/>
      <c r="P569" s="74"/>
      <c r="Q569" s="43"/>
      <c r="R569" s="43"/>
      <c r="S569" s="43"/>
      <c r="T569" s="43"/>
      <c r="U569" s="43"/>
      <c r="V569" s="74"/>
      <c r="W569" s="74"/>
      <c r="X569" s="43"/>
      <c r="Y569" s="43"/>
      <c r="Z569" s="43"/>
      <c r="AA569" s="43"/>
      <c r="AB569" s="43"/>
    </row>
    <row r="570" spans="7:28" ht="15.75" customHeight="1" x14ac:dyDescent="0.2">
      <c r="G570" s="43"/>
      <c r="H570" s="74"/>
      <c r="I570" s="74"/>
      <c r="J570" s="43"/>
      <c r="O570" s="74"/>
      <c r="P570" s="74"/>
      <c r="Q570" s="43"/>
      <c r="R570" s="43"/>
      <c r="S570" s="43"/>
      <c r="T570" s="43"/>
      <c r="U570" s="43"/>
      <c r="V570" s="74"/>
      <c r="W570" s="74"/>
      <c r="X570" s="43"/>
      <c r="Y570" s="43"/>
      <c r="Z570" s="43"/>
      <c r="AA570" s="43"/>
      <c r="AB570" s="43"/>
    </row>
    <row r="571" spans="7:28" ht="15.75" customHeight="1" x14ac:dyDescent="0.2">
      <c r="G571" s="43"/>
      <c r="H571" s="74"/>
      <c r="I571" s="74"/>
      <c r="J571" s="43"/>
      <c r="O571" s="74"/>
      <c r="P571" s="74"/>
      <c r="Q571" s="43"/>
      <c r="R571" s="43"/>
      <c r="S571" s="43"/>
      <c r="T571" s="43"/>
      <c r="U571" s="43"/>
      <c r="V571" s="74"/>
      <c r="W571" s="74"/>
      <c r="X571" s="43"/>
      <c r="Y571" s="43"/>
      <c r="Z571" s="43"/>
      <c r="AA571" s="43"/>
      <c r="AB571" s="43"/>
    </row>
    <row r="572" spans="7:28" ht="15.75" customHeight="1" x14ac:dyDescent="0.2">
      <c r="G572" s="43"/>
      <c r="H572" s="74"/>
      <c r="I572" s="74"/>
      <c r="J572" s="43"/>
      <c r="O572" s="74"/>
      <c r="P572" s="74"/>
      <c r="Q572" s="43"/>
      <c r="R572" s="43"/>
      <c r="S572" s="43"/>
      <c r="T572" s="43"/>
      <c r="U572" s="43"/>
      <c r="V572" s="74"/>
      <c r="W572" s="74"/>
      <c r="X572" s="43"/>
      <c r="Y572" s="43"/>
      <c r="Z572" s="43"/>
      <c r="AA572" s="43"/>
      <c r="AB572" s="43"/>
    </row>
    <row r="573" spans="7:28" ht="15.75" customHeight="1" x14ac:dyDescent="0.2">
      <c r="G573" s="43"/>
      <c r="H573" s="74"/>
      <c r="I573" s="74"/>
      <c r="J573" s="43"/>
      <c r="O573" s="74"/>
      <c r="P573" s="74"/>
      <c r="Q573" s="43"/>
      <c r="R573" s="43"/>
      <c r="S573" s="43"/>
      <c r="T573" s="43"/>
      <c r="U573" s="43"/>
      <c r="V573" s="74"/>
      <c r="W573" s="74"/>
      <c r="X573" s="43"/>
      <c r="Y573" s="43"/>
      <c r="Z573" s="43"/>
      <c r="AA573" s="43"/>
      <c r="AB573" s="43"/>
    </row>
    <row r="574" spans="7:28" ht="15.75" customHeight="1" x14ac:dyDescent="0.2">
      <c r="G574" s="43"/>
      <c r="H574" s="74"/>
      <c r="I574" s="74"/>
      <c r="J574" s="43"/>
      <c r="O574" s="74"/>
      <c r="P574" s="74"/>
      <c r="Q574" s="43"/>
      <c r="R574" s="43"/>
      <c r="S574" s="43"/>
      <c r="T574" s="43"/>
      <c r="U574" s="43"/>
      <c r="V574" s="74"/>
      <c r="W574" s="74"/>
      <c r="X574" s="43"/>
      <c r="Y574" s="43"/>
      <c r="Z574" s="43"/>
      <c r="AA574" s="43"/>
      <c r="AB574" s="43"/>
    </row>
    <row r="575" spans="7:28" ht="15.75" customHeight="1" x14ac:dyDescent="0.2">
      <c r="G575" s="43"/>
      <c r="H575" s="74"/>
      <c r="I575" s="74"/>
      <c r="J575" s="43"/>
      <c r="O575" s="74"/>
      <c r="P575" s="74"/>
      <c r="Q575" s="43"/>
      <c r="R575" s="43"/>
      <c r="S575" s="43"/>
      <c r="T575" s="43"/>
      <c r="U575" s="43"/>
      <c r="V575" s="74"/>
      <c r="W575" s="74"/>
      <c r="X575" s="43"/>
      <c r="Y575" s="43"/>
      <c r="Z575" s="43"/>
      <c r="AA575" s="43"/>
      <c r="AB575" s="43"/>
    </row>
    <row r="576" spans="7:28" ht="15.75" customHeight="1" x14ac:dyDescent="0.2">
      <c r="G576" s="43"/>
      <c r="H576" s="74"/>
      <c r="I576" s="74"/>
      <c r="J576" s="43"/>
      <c r="O576" s="74"/>
      <c r="P576" s="74"/>
      <c r="Q576" s="43"/>
      <c r="R576" s="43"/>
      <c r="S576" s="43"/>
      <c r="T576" s="43"/>
      <c r="U576" s="43"/>
      <c r="V576" s="74"/>
      <c r="W576" s="74"/>
      <c r="X576" s="43"/>
      <c r="Y576" s="43"/>
      <c r="Z576" s="43"/>
      <c r="AA576" s="43"/>
      <c r="AB576" s="43"/>
    </row>
    <row r="577" spans="7:28" ht="15.75" customHeight="1" x14ac:dyDescent="0.2">
      <c r="G577" s="43"/>
      <c r="H577" s="74"/>
      <c r="I577" s="74"/>
      <c r="J577" s="43"/>
      <c r="O577" s="74"/>
      <c r="P577" s="74"/>
      <c r="Q577" s="43"/>
      <c r="R577" s="43"/>
      <c r="S577" s="43"/>
      <c r="T577" s="43"/>
      <c r="U577" s="43"/>
      <c r="V577" s="74"/>
      <c r="W577" s="74"/>
      <c r="X577" s="43"/>
      <c r="Y577" s="43"/>
      <c r="Z577" s="43"/>
      <c r="AA577" s="43"/>
      <c r="AB577" s="43"/>
    </row>
    <row r="578" spans="7:28" ht="15.75" customHeight="1" x14ac:dyDescent="0.2">
      <c r="G578" s="43"/>
      <c r="H578" s="74"/>
      <c r="I578" s="74"/>
      <c r="J578" s="43"/>
      <c r="O578" s="74"/>
      <c r="P578" s="74"/>
      <c r="Q578" s="43"/>
      <c r="R578" s="43"/>
      <c r="S578" s="43"/>
      <c r="T578" s="43"/>
      <c r="U578" s="43"/>
      <c r="V578" s="74"/>
      <c r="W578" s="74"/>
      <c r="X578" s="43"/>
      <c r="Y578" s="43"/>
      <c r="Z578" s="43"/>
      <c r="AA578" s="43"/>
      <c r="AB578" s="43"/>
    </row>
    <row r="579" spans="7:28" ht="15.75" customHeight="1" x14ac:dyDescent="0.2">
      <c r="G579" s="43"/>
      <c r="H579" s="74"/>
      <c r="I579" s="74"/>
      <c r="J579" s="43"/>
      <c r="O579" s="74"/>
      <c r="P579" s="74"/>
      <c r="Q579" s="43"/>
      <c r="R579" s="43"/>
      <c r="S579" s="43"/>
      <c r="T579" s="43"/>
      <c r="U579" s="43"/>
      <c r="V579" s="74"/>
      <c r="W579" s="74"/>
      <c r="X579" s="43"/>
      <c r="Y579" s="43"/>
      <c r="Z579" s="43"/>
      <c r="AA579" s="43"/>
      <c r="AB579" s="43"/>
    </row>
    <row r="580" spans="7:28" ht="15.75" customHeight="1" x14ac:dyDescent="0.2">
      <c r="G580" s="43"/>
      <c r="H580" s="74"/>
      <c r="I580" s="74"/>
      <c r="J580" s="43"/>
      <c r="O580" s="74"/>
      <c r="P580" s="74"/>
      <c r="Q580" s="43"/>
      <c r="R580" s="43"/>
      <c r="S580" s="43"/>
      <c r="T580" s="43"/>
      <c r="U580" s="43"/>
      <c r="V580" s="74"/>
      <c r="W580" s="74"/>
      <c r="X580" s="43"/>
      <c r="Y580" s="43"/>
      <c r="Z580" s="43"/>
      <c r="AA580" s="43"/>
      <c r="AB580" s="43"/>
    </row>
    <row r="581" spans="7:28" ht="15.75" customHeight="1" x14ac:dyDescent="0.2">
      <c r="G581" s="43"/>
      <c r="H581" s="74"/>
      <c r="I581" s="74"/>
      <c r="J581" s="43"/>
      <c r="O581" s="74"/>
      <c r="P581" s="74"/>
      <c r="Q581" s="43"/>
      <c r="R581" s="43"/>
      <c r="S581" s="43"/>
      <c r="T581" s="43"/>
      <c r="U581" s="43"/>
      <c r="V581" s="74"/>
      <c r="W581" s="74"/>
      <c r="X581" s="43"/>
      <c r="Y581" s="43"/>
      <c r="Z581" s="43"/>
      <c r="AA581" s="43"/>
      <c r="AB581" s="43"/>
    </row>
    <row r="582" spans="7:28" ht="15.75" customHeight="1" x14ac:dyDescent="0.2">
      <c r="G582" s="43"/>
      <c r="H582" s="74"/>
      <c r="I582" s="74"/>
      <c r="J582" s="43"/>
      <c r="O582" s="74"/>
      <c r="P582" s="74"/>
      <c r="Q582" s="43"/>
      <c r="R582" s="43"/>
      <c r="S582" s="43"/>
      <c r="T582" s="43"/>
      <c r="U582" s="43"/>
      <c r="V582" s="74"/>
      <c r="W582" s="74"/>
      <c r="X582" s="43"/>
      <c r="Y582" s="43"/>
      <c r="Z582" s="43"/>
      <c r="AA582" s="43"/>
      <c r="AB582" s="43"/>
    </row>
    <row r="583" spans="7:28" ht="15.75" customHeight="1" x14ac:dyDescent="0.2">
      <c r="G583" s="43"/>
      <c r="H583" s="74"/>
      <c r="I583" s="74"/>
      <c r="J583" s="43"/>
      <c r="O583" s="74"/>
      <c r="P583" s="74"/>
      <c r="Q583" s="43"/>
      <c r="R583" s="43"/>
      <c r="S583" s="43"/>
      <c r="T583" s="43"/>
      <c r="U583" s="43"/>
      <c r="V583" s="74"/>
      <c r="W583" s="74"/>
      <c r="X583" s="43"/>
      <c r="Y583" s="43"/>
      <c r="Z583" s="43"/>
      <c r="AA583" s="43"/>
      <c r="AB583" s="43"/>
    </row>
    <row r="584" spans="7:28" ht="15.75" customHeight="1" x14ac:dyDescent="0.2">
      <c r="G584" s="43"/>
      <c r="H584" s="74"/>
      <c r="I584" s="74"/>
      <c r="J584" s="43"/>
      <c r="O584" s="74"/>
      <c r="P584" s="74"/>
      <c r="Q584" s="43"/>
      <c r="R584" s="43"/>
      <c r="S584" s="43"/>
      <c r="T584" s="43"/>
      <c r="U584" s="43"/>
      <c r="V584" s="74"/>
      <c r="W584" s="74"/>
      <c r="X584" s="43"/>
      <c r="Y584" s="43"/>
      <c r="Z584" s="43"/>
      <c r="AA584" s="43"/>
      <c r="AB584" s="43"/>
    </row>
    <row r="585" spans="7:28" ht="15.75" customHeight="1" x14ac:dyDescent="0.2">
      <c r="G585" s="43"/>
      <c r="H585" s="74"/>
      <c r="I585" s="74"/>
      <c r="J585" s="43"/>
      <c r="O585" s="74"/>
      <c r="P585" s="74"/>
      <c r="Q585" s="43"/>
      <c r="R585" s="43"/>
      <c r="S585" s="43"/>
      <c r="T585" s="43"/>
      <c r="U585" s="43"/>
      <c r="V585" s="74"/>
      <c r="W585" s="74"/>
      <c r="X585" s="43"/>
      <c r="Y585" s="43"/>
      <c r="Z585" s="43"/>
      <c r="AA585" s="43"/>
      <c r="AB585" s="43"/>
    </row>
    <row r="586" spans="7:28" ht="15.75" customHeight="1" x14ac:dyDescent="0.2">
      <c r="G586" s="43"/>
      <c r="H586" s="74"/>
      <c r="I586" s="74"/>
      <c r="J586" s="43"/>
      <c r="O586" s="74"/>
      <c r="P586" s="74"/>
      <c r="Q586" s="43"/>
      <c r="R586" s="43"/>
      <c r="S586" s="43"/>
      <c r="T586" s="43"/>
      <c r="U586" s="43"/>
      <c r="V586" s="74"/>
      <c r="W586" s="74"/>
      <c r="X586" s="43"/>
      <c r="Y586" s="43"/>
      <c r="Z586" s="43"/>
      <c r="AA586" s="43"/>
      <c r="AB586" s="43"/>
    </row>
    <row r="587" spans="7:28" ht="15.75" customHeight="1" x14ac:dyDescent="0.2">
      <c r="G587" s="43"/>
      <c r="H587" s="74"/>
      <c r="I587" s="74"/>
      <c r="J587" s="43"/>
      <c r="O587" s="74"/>
      <c r="P587" s="74"/>
      <c r="Q587" s="43"/>
      <c r="R587" s="43"/>
      <c r="S587" s="43"/>
      <c r="T587" s="43"/>
      <c r="U587" s="43"/>
      <c r="V587" s="74"/>
      <c r="W587" s="74"/>
      <c r="X587" s="43"/>
      <c r="Y587" s="43"/>
      <c r="Z587" s="43"/>
      <c r="AA587" s="43"/>
      <c r="AB587" s="43"/>
    </row>
    <row r="588" spans="7:28" ht="15.75" customHeight="1" x14ac:dyDescent="0.2">
      <c r="G588" s="43"/>
      <c r="H588" s="74"/>
      <c r="I588" s="74"/>
      <c r="J588" s="43"/>
      <c r="O588" s="74"/>
      <c r="P588" s="74"/>
      <c r="Q588" s="43"/>
      <c r="R588" s="43"/>
      <c r="S588" s="43"/>
      <c r="T588" s="43"/>
      <c r="U588" s="43"/>
      <c r="V588" s="74"/>
      <c r="W588" s="74"/>
      <c r="X588" s="43"/>
      <c r="Y588" s="43"/>
      <c r="Z588" s="43"/>
      <c r="AA588" s="43"/>
      <c r="AB588" s="43"/>
    </row>
    <row r="589" spans="7:28" ht="15.75" customHeight="1" x14ac:dyDescent="0.2">
      <c r="G589" s="43"/>
      <c r="H589" s="74"/>
      <c r="I589" s="74"/>
      <c r="J589" s="43"/>
      <c r="O589" s="74"/>
      <c r="P589" s="74"/>
      <c r="Q589" s="43"/>
      <c r="R589" s="43"/>
      <c r="S589" s="43"/>
      <c r="T589" s="43"/>
      <c r="U589" s="43"/>
      <c r="V589" s="74"/>
      <c r="W589" s="74"/>
      <c r="X589" s="43"/>
      <c r="Y589" s="43"/>
      <c r="Z589" s="43"/>
      <c r="AA589" s="43"/>
      <c r="AB589" s="43"/>
    </row>
    <row r="590" spans="7:28" ht="15.75" customHeight="1" x14ac:dyDescent="0.2">
      <c r="G590" s="43"/>
      <c r="H590" s="74"/>
      <c r="I590" s="74"/>
      <c r="J590" s="43"/>
      <c r="O590" s="74"/>
      <c r="P590" s="74"/>
      <c r="Q590" s="43"/>
      <c r="R590" s="43"/>
      <c r="S590" s="43"/>
      <c r="T590" s="43"/>
      <c r="U590" s="43"/>
      <c r="V590" s="74"/>
      <c r="W590" s="74"/>
      <c r="X590" s="43"/>
      <c r="Y590" s="43"/>
      <c r="Z590" s="43"/>
      <c r="AA590" s="43"/>
      <c r="AB590" s="43"/>
    </row>
    <row r="591" spans="7:28" ht="15.75" customHeight="1" x14ac:dyDescent="0.2">
      <c r="G591" s="43"/>
      <c r="H591" s="74"/>
      <c r="I591" s="74"/>
      <c r="J591" s="43"/>
      <c r="O591" s="74"/>
      <c r="P591" s="74"/>
      <c r="Q591" s="43"/>
      <c r="R591" s="43"/>
      <c r="S591" s="43"/>
      <c r="T591" s="43"/>
      <c r="U591" s="43"/>
      <c r="V591" s="74"/>
      <c r="W591" s="74"/>
      <c r="X591" s="43"/>
      <c r="Y591" s="43"/>
      <c r="Z591" s="43"/>
      <c r="AA591" s="43"/>
      <c r="AB591" s="43"/>
    </row>
    <row r="592" spans="7:28" ht="15.75" customHeight="1" x14ac:dyDescent="0.2">
      <c r="G592" s="43"/>
      <c r="H592" s="74"/>
      <c r="I592" s="74"/>
      <c r="J592" s="43"/>
      <c r="O592" s="74"/>
      <c r="P592" s="74"/>
      <c r="Q592" s="43"/>
      <c r="R592" s="43"/>
      <c r="S592" s="43"/>
      <c r="T592" s="43"/>
      <c r="U592" s="43"/>
      <c r="V592" s="74"/>
      <c r="W592" s="74"/>
      <c r="X592" s="43"/>
      <c r="Y592" s="43"/>
      <c r="Z592" s="43"/>
      <c r="AA592" s="43"/>
      <c r="AB592" s="43"/>
    </row>
    <row r="593" spans="7:28" ht="15.75" customHeight="1" x14ac:dyDescent="0.2">
      <c r="G593" s="43"/>
      <c r="H593" s="74"/>
      <c r="I593" s="74"/>
      <c r="J593" s="43"/>
      <c r="O593" s="74"/>
      <c r="P593" s="74"/>
      <c r="Q593" s="43"/>
      <c r="R593" s="43"/>
      <c r="S593" s="43"/>
      <c r="T593" s="43"/>
      <c r="U593" s="43"/>
      <c r="V593" s="74"/>
      <c r="W593" s="74"/>
      <c r="X593" s="43"/>
      <c r="Y593" s="43"/>
      <c r="Z593" s="43"/>
      <c r="AA593" s="43"/>
      <c r="AB593" s="43"/>
    </row>
    <row r="594" spans="7:28" ht="15.75" customHeight="1" x14ac:dyDescent="0.2">
      <c r="G594" s="43"/>
      <c r="H594" s="74"/>
      <c r="I594" s="74"/>
      <c r="J594" s="43"/>
      <c r="O594" s="74"/>
      <c r="P594" s="74"/>
      <c r="Q594" s="43"/>
      <c r="R594" s="43"/>
      <c r="S594" s="43"/>
      <c r="T594" s="43"/>
      <c r="U594" s="43"/>
      <c r="V594" s="74"/>
      <c r="W594" s="74"/>
      <c r="X594" s="43"/>
      <c r="Y594" s="43"/>
      <c r="Z594" s="43"/>
      <c r="AA594" s="43"/>
      <c r="AB594" s="43"/>
    </row>
    <row r="595" spans="7:28" ht="15.75" customHeight="1" x14ac:dyDescent="0.2">
      <c r="G595" s="43"/>
      <c r="H595" s="74"/>
      <c r="I595" s="74"/>
      <c r="J595" s="43"/>
      <c r="O595" s="74"/>
      <c r="P595" s="74"/>
      <c r="Q595" s="43"/>
      <c r="R595" s="43"/>
      <c r="S595" s="43"/>
      <c r="T595" s="43"/>
      <c r="U595" s="43"/>
      <c r="V595" s="74"/>
      <c r="W595" s="74"/>
      <c r="X595" s="43"/>
      <c r="Y595" s="43"/>
      <c r="Z595" s="43"/>
      <c r="AA595" s="43"/>
      <c r="AB595" s="43"/>
    </row>
    <row r="596" spans="7:28" ht="15.75" customHeight="1" x14ac:dyDescent="0.2">
      <c r="G596" s="43"/>
      <c r="H596" s="74"/>
      <c r="I596" s="74"/>
      <c r="J596" s="43"/>
      <c r="O596" s="74"/>
      <c r="P596" s="74"/>
      <c r="Q596" s="43"/>
      <c r="R596" s="43"/>
      <c r="S596" s="43"/>
      <c r="T596" s="43"/>
      <c r="U596" s="43"/>
      <c r="V596" s="74"/>
      <c r="W596" s="74"/>
      <c r="X596" s="43"/>
      <c r="Y596" s="43"/>
      <c r="Z596" s="43"/>
      <c r="AA596" s="43"/>
      <c r="AB596" s="43"/>
    </row>
    <row r="597" spans="7:28" ht="15.75" customHeight="1" x14ac:dyDescent="0.2">
      <c r="G597" s="43"/>
      <c r="H597" s="74"/>
      <c r="I597" s="74"/>
      <c r="J597" s="43"/>
      <c r="O597" s="74"/>
      <c r="P597" s="74"/>
      <c r="Q597" s="43"/>
      <c r="R597" s="43"/>
      <c r="S597" s="43"/>
      <c r="T597" s="43"/>
      <c r="U597" s="43"/>
      <c r="V597" s="74"/>
      <c r="W597" s="74"/>
      <c r="X597" s="43"/>
      <c r="Y597" s="43"/>
      <c r="Z597" s="43"/>
      <c r="AA597" s="43"/>
      <c r="AB597" s="43"/>
    </row>
    <row r="598" spans="7:28" ht="15.75" customHeight="1" x14ac:dyDescent="0.2">
      <c r="G598" s="43"/>
      <c r="H598" s="74"/>
      <c r="I598" s="74"/>
      <c r="J598" s="43"/>
      <c r="O598" s="74"/>
      <c r="P598" s="74"/>
      <c r="Q598" s="43"/>
      <c r="R598" s="43"/>
      <c r="S598" s="43"/>
      <c r="T598" s="43"/>
      <c r="U598" s="43"/>
      <c r="V598" s="74"/>
      <c r="W598" s="74"/>
      <c r="X598" s="43"/>
      <c r="Y598" s="43"/>
      <c r="Z598" s="43"/>
      <c r="AA598" s="43"/>
      <c r="AB598" s="43"/>
    </row>
    <row r="599" spans="7:28" ht="15.75" customHeight="1" x14ac:dyDescent="0.2">
      <c r="G599" s="43"/>
      <c r="H599" s="74"/>
      <c r="I599" s="74"/>
      <c r="J599" s="43"/>
      <c r="O599" s="74"/>
      <c r="P599" s="74"/>
      <c r="Q599" s="43"/>
      <c r="R599" s="43"/>
      <c r="S599" s="43"/>
      <c r="T599" s="43"/>
      <c r="U599" s="43"/>
      <c r="V599" s="74"/>
      <c r="W599" s="74"/>
      <c r="X599" s="43"/>
      <c r="Y599" s="43"/>
      <c r="Z599" s="43"/>
      <c r="AA599" s="43"/>
      <c r="AB599" s="43"/>
    </row>
    <row r="600" spans="7:28" ht="15.75" customHeight="1" x14ac:dyDescent="0.2">
      <c r="G600" s="43"/>
      <c r="H600" s="74"/>
      <c r="I600" s="74"/>
      <c r="J600" s="43"/>
      <c r="O600" s="74"/>
      <c r="P600" s="74"/>
      <c r="Q600" s="43"/>
      <c r="R600" s="43"/>
      <c r="S600" s="43"/>
      <c r="T600" s="43"/>
      <c r="U600" s="43"/>
      <c r="V600" s="74"/>
      <c r="W600" s="74"/>
      <c r="X600" s="43"/>
      <c r="Y600" s="43"/>
      <c r="Z600" s="43"/>
      <c r="AA600" s="43"/>
      <c r="AB600" s="43"/>
    </row>
    <row r="601" spans="7:28" ht="15.75" customHeight="1" x14ac:dyDescent="0.2">
      <c r="G601" s="43"/>
      <c r="H601" s="74"/>
      <c r="I601" s="74"/>
      <c r="J601" s="43"/>
      <c r="O601" s="74"/>
      <c r="P601" s="74"/>
      <c r="Q601" s="43"/>
      <c r="R601" s="43"/>
      <c r="S601" s="43"/>
      <c r="T601" s="43"/>
      <c r="U601" s="43"/>
      <c r="V601" s="74"/>
      <c r="W601" s="74"/>
      <c r="X601" s="43"/>
      <c r="Y601" s="43"/>
      <c r="Z601" s="43"/>
      <c r="AA601" s="43"/>
      <c r="AB601" s="43"/>
    </row>
    <row r="602" spans="7:28" ht="15.75" customHeight="1" x14ac:dyDescent="0.2">
      <c r="G602" s="43"/>
      <c r="H602" s="74"/>
      <c r="I602" s="74"/>
      <c r="J602" s="43"/>
      <c r="O602" s="74"/>
      <c r="P602" s="74"/>
      <c r="Q602" s="43"/>
      <c r="R602" s="43"/>
      <c r="S602" s="43"/>
      <c r="T602" s="43"/>
      <c r="U602" s="43"/>
      <c r="V602" s="74"/>
      <c r="W602" s="74"/>
      <c r="X602" s="43"/>
      <c r="Y602" s="43"/>
      <c r="Z602" s="43"/>
      <c r="AA602" s="43"/>
      <c r="AB602" s="43"/>
    </row>
    <row r="603" spans="7:28" ht="15.75" customHeight="1" x14ac:dyDescent="0.2">
      <c r="G603" s="43"/>
      <c r="H603" s="74"/>
      <c r="I603" s="74"/>
      <c r="J603" s="43"/>
      <c r="O603" s="74"/>
      <c r="P603" s="74"/>
      <c r="Q603" s="43"/>
      <c r="R603" s="43"/>
      <c r="S603" s="43"/>
      <c r="T603" s="43"/>
      <c r="U603" s="43"/>
      <c r="V603" s="74"/>
      <c r="W603" s="74"/>
      <c r="X603" s="43"/>
      <c r="Y603" s="43"/>
      <c r="Z603" s="43"/>
      <c r="AA603" s="43"/>
      <c r="AB603" s="43"/>
    </row>
    <row r="604" spans="7:28" ht="15.75" customHeight="1" x14ac:dyDescent="0.2">
      <c r="G604" s="43"/>
      <c r="H604" s="74"/>
      <c r="I604" s="74"/>
      <c r="J604" s="43"/>
      <c r="O604" s="74"/>
      <c r="P604" s="74"/>
      <c r="Q604" s="43"/>
      <c r="R604" s="43"/>
      <c r="S604" s="43"/>
      <c r="T604" s="43"/>
      <c r="U604" s="43"/>
      <c r="V604" s="74"/>
      <c r="W604" s="74"/>
      <c r="X604" s="43"/>
      <c r="Y604" s="43"/>
      <c r="Z604" s="43"/>
      <c r="AA604" s="43"/>
      <c r="AB604" s="43"/>
    </row>
    <row r="605" spans="7:28" ht="15.75" customHeight="1" x14ac:dyDescent="0.2">
      <c r="G605" s="43"/>
      <c r="H605" s="74"/>
      <c r="I605" s="74"/>
      <c r="J605" s="43"/>
      <c r="O605" s="74"/>
      <c r="P605" s="74"/>
      <c r="Q605" s="43"/>
      <c r="R605" s="43"/>
      <c r="S605" s="43"/>
      <c r="T605" s="43"/>
      <c r="U605" s="43"/>
      <c r="V605" s="74"/>
      <c r="W605" s="74"/>
      <c r="X605" s="43"/>
      <c r="Y605" s="43"/>
      <c r="Z605" s="43"/>
      <c r="AA605" s="43"/>
      <c r="AB605" s="43"/>
    </row>
    <row r="606" spans="7:28" ht="15.75" customHeight="1" x14ac:dyDescent="0.2">
      <c r="G606" s="43"/>
      <c r="H606" s="74"/>
      <c r="I606" s="74"/>
      <c r="J606" s="43"/>
      <c r="O606" s="74"/>
      <c r="P606" s="74"/>
      <c r="Q606" s="43"/>
      <c r="R606" s="43"/>
      <c r="S606" s="43"/>
      <c r="T606" s="43"/>
      <c r="U606" s="43"/>
      <c r="V606" s="74"/>
      <c r="W606" s="74"/>
      <c r="X606" s="43"/>
      <c r="Y606" s="43"/>
      <c r="Z606" s="43"/>
      <c r="AA606" s="43"/>
      <c r="AB606" s="43"/>
    </row>
    <row r="607" spans="7:28" ht="15.75" customHeight="1" x14ac:dyDescent="0.2">
      <c r="G607" s="43"/>
      <c r="H607" s="74"/>
      <c r="I607" s="74"/>
      <c r="J607" s="43"/>
      <c r="O607" s="74"/>
      <c r="P607" s="74"/>
      <c r="Q607" s="43"/>
      <c r="R607" s="43"/>
      <c r="S607" s="43"/>
      <c r="T607" s="43"/>
      <c r="U607" s="43"/>
      <c r="V607" s="74"/>
      <c r="W607" s="74"/>
      <c r="X607" s="43"/>
      <c r="Y607" s="43"/>
      <c r="Z607" s="43"/>
      <c r="AA607" s="43"/>
      <c r="AB607" s="43"/>
    </row>
    <row r="608" spans="7:28" ht="15.75" customHeight="1" x14ac:dyDescent="0.2">
      <c r="G608" s="43"/>
      <c r="H608" s="74"/>
      <c r="I608" s="74"/>
      <c r="J608" s="43"/>
      <c r="O608" s="74"/>
      <c r="P608" s="74"/>
      <c r="Q608" s="43"/>
      <c r="R608" s="43"/>
      <c r="S608" s="43"/>
      <c r="T608" s="43"/>
      <c r="U608" s="43"/>
      <c r="V608" s="74"/>
      <c r="W608" s="74"/>
      <c r="X608" s="43"/>
      <c r="Y608" s="43"/>
      <c r="Z608" s="43"/>
      <c r="AA608" s="43"/>
      <c r="AB608" s="43"/>
    </row>
    <row r="609" spans="7:28" ht="15.75" customHeight="1" x14ac:dyDescent="0.2">
      <c r="G609" s="43"/>
      <c r="H609" s="74"/>
      <c r="I609" s="74"/>
      <c r="J609" s="43"/>
      <c r="O609" s="74"/>
      <c r="P609" s="74"/>
      <c r="Q609" s="43"/>
      <c r="R609" s="43"/>
      <c r="S609" s="43"/>
      <c r="T609" s="43"/>
      <c r="U609" s="43"/>
      <c r="V609" s="74"/>
      <c r="W609" s="74"/>
      <c r="X609" s="43"/>
      <c r="Y609" s="43"/>
      <c r="Z609" s="43"/>
      <c r="AA609" s="43"/>
      <c r="AB609" s="43"/>
    </row>
    <row r="610" spans="7:28" ht="15.75" customHeight="1" x14ac:dyDescent="0.2">
      <c r="G610" s="43"/>
      <c r="H610" s="74"/>
      <c r="I610" s="74"/>
      <c r="J610" s="43"/>
      <c r="O610" s="74"/>
      <c r="P610" s="74"/>
      <c r="Q610" s="43"/>
      <c r="R610" s="43"/>
      <c r="S610" s="43"/>
      <c r="T610" s="43"/>
      <c r="U610" s="43"/>
      <c r="V610" s="74"/>
      <c r="W610" s="74"/>
      <c r="X610" s="43"/>
      <c r="Y610" s="43"/>
      <c r="Z610" s="43"/>
      <c r="AA610" s="43"/>
      <c r="AB610" s="43"/>
    </row>
    <row r="611" spans="7:28" ht="15.75" customHeight="1" x14ac:dyDescent="0.2">
      <c r="G611" s="43"/>
      <c r="H611" s="74"/>
      <c r="I611" s="74"/>
      <c r="J611" s="43"/>
      <c r="O611" s="74"/>
      <c r="P611" s="74"/>
      <c r="Q611" s="43"/>
      <c r="R611" s="43"/>
      <c r="S611" s="43"/>
      <c r="T611" s="43"/>
      <c r="U611" s="43"/>
      <c r="V611" s="74"/>
      <c r="W611" s="74"/>
      <c r="X611" s="43"/>
      <c r="Y611" s="43"/>
      <c r="Z611" s="43"/>
      <c r="AA611" s="43"/>
      <c r="AB611" s="43"/>
    </row>
    <row r="612" spans="7:28" ht="15.75" customHeight="1" x14ac:dyDescent="0.2">
      <c r="G612" s="43"/>
      <c r="H612" s="74"/>
      <c r="I612" s="74"/>
      <c r="J612" s="43"/>
      <c r="O612" s="74"/>
      <c r="P612" s="74"/>
      <c r="Q612" s="43"/>
      <c r="R612" s="43"/>
      <c r="S612" s="43"/>
      <c r="T612" s="43"/>
      <c r="U612" s="43"/>
      <c r="V612" s="74"/>
      <c r="W612" s="74"/>
      <c r="X612" s="43"/>
      <c r="Y612" s="43"/>
      <c r="Z612" s="43"/>
      <c r="AA612" s="43"/>
      <c r="AB612" s="43"/>
    </row>
    <row r="613" spans="7:28" ht="15.75" customHeight="1" x14ac:dyDescent="0.2">
      <c r="G613" s="43"/>
      <c r="H613" s="74"/>
      <c r="I613" s="74"/>
      <c r="J613" s="43"/>
      <c r="O613" s="74"/>
      <c r="P613" s="74"/>
      <c r="Q613" s="43"/>
      <c r="R613" s="43"/>
      <c r="S613" s="43"/>
      <c r="T613" s="43"/>
      <c r="U613" s="43"/>
      <c r="V613" s="74"/>
      <c r="W613" s="74"/>
      <c r="X613" s="43"/>
      <c r="Y613" s="43"/>
      <c r="Z613" s="43"/>
      <c r="AA613" s="43"/>
      <c r="AB613" s="43"/>
    </row>
    <row r="614" spans="7:28" ht="15.75" customHeight="1" x14ac:dyDescent="0.2">
      <c r="G614" s="43"/>
      <c r="H614" s="74"/>
      <c r="I614" s="74"/>
      <c r="J614" s="43"/>
      <c r="O614" s="74"/>
      <c r="P614" s="74"/>
      <c r="Q614" s="43"/>
      <c r="R614" s="43"/>
      <c r="S614" s="43"/>
      <c r="T614" s="43"/>
      <c r="U614" s="43"/>
      <c r="V614" s="74"/>
      <c r="W614" s="74"/>
      <c r="X614" s="43"/>
      <c r="Y614" s="43"/>
      <c r="Z614" s="43"/>
      <c r="AA614" s="43"/>
      <c r="AB614" s="43"/>
    </row>
    <row r="615" spans="7:28" ht="15.75" customHeight="1" x14ac:dyDescent="0.2">
      <c r="G615" s="43"/>
      <c r="H615" s="74"/>
      <c r="I615" s="74"/>
      <c r="J615" s="43"/>
      <c r="O615" s="74"/>
      <c r="P615" s="74"/>
      <c r="Q615" s="43"/>
      <c r="R615" s="43"/>
      <c r="S615" s="43"/>
      <c r="T615" s="43"/>
      <c r="U615" s="43"/>
      <c r="V615" s="74"/>
      <c r="W615" s="74"/>
      <c r="X615" s="43"/>
      <c r="Y615" s="43"/>
      <c r="Z615" s="43"/>
      <c r="AA615" s="43"/>
      <c r="AB615" s="43"/>
    </row>
    <row r="616" spans="7:28" ht="15.75" customHeight="1" x14ac:dyDescent="0.2">
      <c r="G616" s="43"/>
      <c r="H616" s="74"/>
      <c r="I616" s="74"/>
      <c r="J616" s="43"/>
      <c r="O616" s="74"/>
      <c r="P616" s="74"/>
      <c r="Q616" s="43"/>
      <c r="R616" s="43"/>
      <c r="S616" s="43"/>
      <c r="T616" s="43"/>
      <c r="U616" s="43"/>
      <c r="V616" s="74"/>
      <c r="W616" s="74"/>
      <c r="X616" s="43"/>
      <c r="Y616" s="43"/>
      <c r="Z616" s="43"/>
      <c r="AA616" s="43"/>
      <c r="AB616" s="43"/>
    </row>
    <row r="617" spans="7:28" ht="15.75" customHeight="1" x14ac:dyDescent="0.2">
      <c r="G617" s="43"/>
      <c r="H617" s="74"/>
      <c r="I617" s="74"/>
      <c r="J617" s="43"/>
      <c r="O617" s="74"/>
      <c r="P617" s="74"/>
      <c r="Q617" s="43"/>
      <c r="R617" s="43"/>
      <c r="S617" s="43"/>
      <c r="T617" s="43"/>
      <c r="U617" s="43"/>
      <c r="V617" s="74"/>
      <c r="W617" s="74"/>
      <c r="X617" s="43"/>
      <c r="Y617" s="43"/>
      <c r="Z617" s="43"/>
      <c r="AA617" s="43"/>
      <c r="AB617" s="43"/>
    </row>
    <row r="618" spans="7:28" ht="15.75" customHeight="1" x14ac:dyDescent="0.2">
      <c r="G618" s="43"/>
      <c r="H618" s="74"/>
      <c r="I618" s="74"/>
      <c r="J618" s="43"/>
      <c r="O618" s="74"/>
      <c r="P618" s="74"/>
      <c r="Q618" s="43"/>
      <c r="R618" s="43"/>
      <c r="S618" s="43"/>
      <c r="T618" s="43"/>
      <c r="U618" s="43"/>
      <c r="V618" s="74"/>
      <c r="W618" s="74"/>
      <c r="X618" s="43"/>
      <c r="Y618" s="43"/>
      <c r="Z618" s="43"/>
      <c r="AA618" s="43"/>
      <c r="AB618" s="43"/>
    </row>
    <row r="619" spans="7:28" ht="15.75" customHeight="1" x14ac:dyDescent="0.2">
      <c r="G619" s="43"/>
      <c r="H619" s="74"/>
      <c r="I619" s="74"/>
      <c r="J619" s="43"/>
      <c r="O619" s="74"/>
      <c r="P619" s="74"/>
      <c r="Q619" s="43"/>
      <c r="R619" s="43"/>
      <c r="S619" s="43"/>
      <c r="T619" s="43"/>
      <c r="U619" s="43"/>
      <c r="V619" s="74"/>
      <c r="W619" s="74"/>
      <c r="X619" s="43"/>
      <c r="Y619" s="43"/>
      <c r="Z619" s="43"/>
      <c r="AA619" s="43"/>
      <c r="AB619" s="43"/>
    </row>
    <row r="620" spans="7:28" ht="15.75" customHeight="1" x14ac:dyDescent="0.2">
      <c r="G620" s="43"/>
      <c r="H620" s="74"/>
      <c r="I620" s="74"/>
      <c r="J620" s="43"/>
      <c r="O620" s="74"/>
      <c r="P620" s="74"/>
      <c r="Q620" s="43"/>
      <c r="R620" s="43"/>
      <c r="S620" s="43"/>
      <c r="T620" s="43"/>
      <c r="U620" s="43"/>
      <c r="V620" s="74"/>
      <c r="W620" s="74"/>
      <c r="X620" s="43"/>
      <c r="Y620" s="43"/>
      <c r="Z620" s="43"/>
      <c r="AA620" s="43"/>
      <c r="AB620" s="43"/>
    </row>
    <row r="621" spans="7:28" ht="15.75" customHeight="1" x14ac:dyDescent="0.2">
      <c r="G621" s="43"/>
      <c r="H621" s="74"/>
      <c r="I621" s="74"/>
      <c r="J621" s="43"/>
      <c r="O621" s="74"/>
      <c r="P621" s="74"/>
      <c r="Q621" s="43"/>
      <c r="R621" s="43"/>
      <c r="S621" s="43"/>
      <c r="T621" s="43"/>
      <c r="U621" s="43"/>
      <c r="V621" s="74"/>
      <c r="W621" s="74"/>
      <c r="X621" s="43"/>
      <c r="Y621" s="43"/>
      <c r="Z621" s="43"/>
      <c r="AA621" s="43"/>
      <c r="AB621" s="43"/>
    </row>
    <row r="622" spans="7:28" ht="15.75" customHeight="1" x14ac:dyDescent="0.2">
      <c r="G622" s="43"/>
      <c r="H622" s="74"/>
      <c r="I622" s="74"/>
      <c r="J622" s="43"/>
      <c r="O622" s="74"/>
      <c r="P622" s="74"/>
      <c r="Q622" s="43"/>
      <c r="R622" s="43"/>
      <c r="S622" s="43"/>
      <c r="T622" s="43"/>
      <c r="U622" s="43"/>
      <c r="V622" s="74"/>
      <c r="W622" s="74"/>
      <c r="X622" s="43"/>
      <c r="Y622" s="43"/>
      <c r="Z622" s="43"/>
      <c r="AA622" s="43"/>
      <c r="AB622" s="43"/>
    </row>
    <row r="623" spans="7:28" ht="15.75" customHeight="1" x14ac:dyDescent="0.2">
      <c r="G623" s="43"/>
      <c r="H623" s="74"/>
      <c r="I623" s="74"/>
      <c r="J623" s="43"/>
      <c r="O623" s="74"/>
      <c r="P623" s="74"/>
      <c r="Q623" s="43"/>
      <c r="R623" s="43"/>
      <c r="S623" s="43"/>
      <c r="T623" s="43"/>
      <c r="U623" s="43"/>
      <c r="V623" s="74"/>
      <c r="W623" s="74"/>
      <c r="X623" s="43"/>
      <c r="Y623" s="43"/>
      <c r="Z623" s="43"/>
      <c r="AA623" s="43"/>
      <c r="AB623" s="43"/>
    </row>
    <row r="624" spans="7:28" ht="15.75" customHeight="1" x14ac:dyDescent="0.2">
      <c r="G624" s="43"/>
      <c r="H624" s="74"/>
      <c r="I624" s="74"/>
      <c r="J624" s="43"/>
      <c r="O624" s="74"/>
      <c r="P624" s="74"/>
      <c r="Q624" s="43"/>
      <c r="R624" s="43"/>
      <c r="S624" s="43"/>
      <c r="T624" s="43"/>
      <c r="U624" s="43"/>
      <c r="V624" s="74"/>
      <c r="W624" s="74"/>
      <c r="X624" s="43"/>
      <c r="Y624" s="43"/>
      <c r="Z624" s="43"/>
      <c r="AA624" s="43"/>
      <c r="AB624" s="43"/>
    </row>
    <row r="625" spans="7:28" ht="15.75" customHeight="1" x14ac:dyDescent="0.2">
      <c r="G625" s="43"/>
      <c r="H625" s="74"/>
      <c r="I625" s="74"/>
      <c r="J625" s="43"/>
      <c r="O625" s="74"/>
      <c r="P625" s="74"/>
      <c r="Q625" s="43"/>
      <c r="R625" s="43"/>
      <c r="S625" s="43"/>
      <c r="T625" s="43"/>
      <c r="U625" s="43"/>
      <c r="V625" s="74"/>
      <c r="W625" s="74"/>
      <c r="X625" s="43"/>
      <c r="Y625" s="43"/>
      <c r="Z625" s="43"/>
      <c r="AA625" s="43"/>
      <c r="AB625" s="43"/>
    </row>
    <row r="626" spans="7:28" ht="15.75" customHeight="1" x14ac:dyDescent="0.2">
      <c r="G626" s="43"/>
      <c r="H626" s="74"/>
      <c r="I626" s="74"/>
      <c r="J626" s="43"/>
      <c r="O626" s="74"/>
      <c r="P626" s="74"/>
      <c r="Q626" s="43"/>
      <c r="R626" s="43"/>
      <c r="S626" s="43"/>
      <c r="T626" s="43"/>
      <c r="U626" s="43"/>
      <c r="V626" s="74"/>
      <c r="W626" s="74"/>
      <c r="X626" s="43"/>
      <c r="Y626" s="43"/>
      <c r="Z626" s="43"/>
      <c r="AA626" s="43"/>
      <c r="AB626" s="43"/>
    </row>
    <row r="627" spans="7:28" ht="15.75" customHeight="1" x14ac:dyDescent="0.2">
      <c r="G627" s="43"/>
      <c r="H627" s="74"/>
      <c r="I627" s="74"/>
      <c r="J627" s="43"/>
      <c r="O627" s="74"/>
      <c r="P627" s="74"/>
      <c r="Q627" s="43"/>
      <c r="R627" s="43"/>
      <c r="S627" s="43"/>
      <c r="T627" s="43"/>
      <c r="U627" s="43"/>
      <c r="V627" s="74"/>
      <c r="W627" s="74"/>
      <c r="X627" s="43"/>
      <c r="Y627" s="43"/>
      <c r="Z627" s="43"/>
      <c r="AA627" s="43"/>
      <c r="AB627" s="43"/>
    </row>
    <row r="628" spans="7:28" ht="15.75" customHeight="1" x14ac:dyDescent="0.2">
      <c r="G628" s="43"/>
      <c r="H628" s="74"/>
      <c r="I628" s="74"/>
      <c r="J628" s="43"/>
      <c r="O628" s="74"/>
      <c r="P628" s="74"/>
      <c r="Q628" s="43"/>
      <c r="R628" s="43"/>
      <c r="S628" s="43"/>
      <c r="T628" s="43"/>
      <c r="U628" s="43"/>
      <c r="V628" s="74"/>
      <c r="W628" s="74"/>
      <c r="X628" s="43"/>
      <c r="Y628" s="43"/>
      <c r="Z628" s="43"/>
      <c r="AA628" s="43"/>
      <c r="AB628" s="43"/>
    </row>
    <row r="629" spans="7:28" ht="15.75" customHeight="1" x14ac:dyDescent="0.2">
      <c r="G629" s="43"/>
      <c r="H629" s="74"/>
      <c r="I629" s="74"/>
      <c r="J629" s="43"/>
      <c r="O629" s="74"/>
      <c r="P629" s="74"/>
      <c r="Q629" s="43"/>
      <c r="R629" s="43"/>
      <c r="S629" s="43"/>
      <c r="T629" s="43"/>
      <c r="U629" s="43"/>
      <c r="V629" s="74"/>
      <c r="W629" s="74"/>
      <c r="X629" s="43"/>
      <c r="Y629" s="43"/>
      <c r="Z629" s="43"/>
      <c r="AA629" s="43"/>
      <c r="AB629" s="43"/>
    </row>
    <row r="630" spans="7:28" ht="15.75" customHeight="1" x14ac:dyDescent="0.2">
      <c r="G630" s="43"/>
      <c r="H630" s="74"/>
      <c r="I630" s="74"/>
      <c r="J630" s="43"/>
      <c r="O630" s="74"/>
      <c r="P630" s="74"/>
      <c r="Q630" s="43"/>
      <c r="R630" s="43"/>
      <c r="S630" s="43"/>
      <c r="T630" s="43"/>
      <c r="U630" s="43"/>
      <c r="V630" s="74"/>
      <c r="W630" s="74"/>
      <c r="X630" s="43"/>
      <c r="Y630" s="43"/>
      <c r="Z630" s="43"/>
      <c r="AA630" s="43"/>
      <c r="AB630" s="43"/>
    </row>
    <row r="631" spans="7:28" ht="15.75" customHeight="1" x14ac:dyDescent="0.2">
      <c r="G631" s="43"/>
      <c r="H631" s="74"/>
      <c r="I631" s="74"/>
      <c r="J631" s="43"/>
      <c r="O631" s="74"/>
      <c r="P631" s="74"/>
      <c r="Q631" s="43"/>
      <c r="R631" s="43"/>
      <c r="S631" s="43"/>
      <c r="T631" s="43"/>
      <c r="U631" s="43"/>
      <c r="V631" s="74"/>
      <c r="W631" s="74"/>
      <c r="X631" s="43"/>
      <c r="Y631" s="43"/>
      <c r="Z631" s="43"/>
      <c r="AA631" s="43"/>
      <c r="AB631" s="43"/>
    </row>
    <row r="632" spans="7:28" ht="15.75" customHeight="1" x14ac:dyDescent="0.2">
      <c r="G632" s="43"/>
      <c r="H632" s="74"/>
      <c r="I632" s="74"/>
      <c r="J632" s="43"/>
      <c r="O632" s="74"/>
      <c r="P632" s="74"/>
      <c r="Q632" s="43"/>
      <c r="R632" s="43"/>
      <c r="S632" s="43"/>
      <c r="T632" s="43"/>
      <c r="U632" s="43"/>
      <c r="V632" s="74"/>
      <c r="W632" s="74"/>
      <c r="X632" s="43"/>
      <c r="Y632" s="43"/>
      <c r="Z632" s="43"/>
      <c r="AA632" s="43"/>
      <c r="AB632" s="43"/>
    </row>
    <row r="633" spans="7:28" ht="15.75" customHeight="1" x14ac:dyDescent="0.2">
      <c r="G633" s="43"/>
      <c r="H633" s="74"/>
      <c r="I633" s="74"/>
      <c r="J633" s="43"/>
      <c r="O633" s="74"/>
      <c r="P633" s="74"/>
      <c r="Q633" s="43"/>
      <c r="R633" s="43"/>
      <c r="S633" s="43"/>
      <c r="T633" s="43"/>
      <c r="U633" s="43"/>
      <c r="V633" s="74"/>
      <c r="W633" s="74"/>
      <c r="X633" s="43"/>
      <c r="Y633" s="43"/>
      <c r="Z633" s="43"/>
      <c r="AA633" s="43"/>
      <c r="AB633" s="43"/>
    </row>
    <row r="634" spans="7:28" ht="15.75" customHeight="1" x14ac:dyDescent="0.2">
      <c r="G634" s="43"/>
      <c r="H634" s="74"/>
      <c r="I634" s="74"/>
      <c r="J634" s="43"/>
      <c r="O634" s="74"/>
      <c r="P634" s="74"/>
      <c r="Q634" s="43"/>
      <c r="R634" s="43"/>
      <c r="S634" s="43"/>
      <c r="T634" s="43"/>
      <c r="U634" s="43"/>
      <c r="V634" s="74"/>
      <c r="W634" s="74"/>
      <c r="X634" s="43"/>
      <c r="Y634" s="43"/>
      <c r="Z634" s="43"/>
      <c r="AA634" s="43"/>
      <c r="AB634" s="43"/>
    </row>
    <row r="635" spans="7:28" ht="15.75" customHeight="1" x14ac:dyDescent="0.2">
      <c r="G635" s="43"/>
      <c r="H635" s="74"/>
      <c r="I635" s="74"/>
      <c r="J635" s="43"/>
      <c r="O635" s="74"/>
      <c r="P635" s="74"/>
      <c r="Q635" s="43"/>
      <c r="R635" s="43"/>
      <c r="S635" s="43"/>
      <c r="T635" s="43"/>
      <c r="U635" s="43"/>
      <c r="V635" s="74"/>
      <c r="W635" s="74"/>
      <c r="X635" s="43"/>
      <c r="Y635" s="43"/>
      <c r="Z635" s="43"/>
      <c r="AA635" s="43"/>
      <c r="AB635" s="43"/>
    </row>
    <row r="636" spans="7:28" ht="15.75" customHeight="1" x14ac:dyDescent="0.2">
      <c r="G636" s="43"/>
      <c r="H636" s="74"/>
      <c r="I636" s="74"/>
      <c r="J636" s="43"/>
      <c r="O636" s="74"/>
      <c r="P636" s="74"/>
      <c r="Q636" s="43"/>
      <c r="R636" s="43"/>
      <c r="S636" s="43"/>
      <c r="T636" s="43"/>
      <c r="U636" s="43"/>
      <c r="V636" s="74"/>
      <c r="W636" s="74"/>
      <c r="X636" s="43"/>
      <c r="Y636" s="43"/>
      <c r="Z636" s="43"/>
      <c r="AA636" s="43"/>
      <c r="AB636" s="43"/>
    </row>
    <row r="637" spans="7:28" ht="15.75" customHeight="1" x14ac:dyDescent="0.2">
      <c r="G637" s="43"/>
      <c r="H637" s="74"/>
      <c r="I637" s="74"/>
      <c r="J637" s="43"/>
      <c r="O637" s="74"/>
      <c r="P637" s="74"/>
      <c r="Q637" s="43"/>
      <c r="R637" s="43"/>
      <c r="S637" s="43"/>
      <c r="T637" s="43"/>
      <c r="U637" s="43"/>
      <c r="V637" s="74"/>
      <c r="W637" s="74"/>
      <c r="X637" s="43"/>
      <c r="Y637" s="43"/>
      <c r="Z637" s="43"/>
      <c r="AA637" s="43"/>
      <c r="AB637" s="43"/>
    </row>
    <row r="638" spans="7:28" ht="15.75" customHeight="1" x14ac:dyDescent="0.2">
      <c r="G638" s="43"/>
      <c r="H638" s="74"/>
      <c r="I638" s="74"/>
      <c r="J638" s="43"/>
      <c r="O638" s="74"/>
      <c r="P638" s="74"/>
      <c r="Q638" s="43"/>
      <c r="R638" s="43"/>
      <c r="S638" s="43"/>
      <c r="T638" s="43"/>
      <c r="U638" s="43"/>
      <c r="V638" s="74"/>
      <c r="W638" s="74"/>
      <c r="X638" s="43"/>
      <c r="Y638" s="43"/>
      <c r="Z638" s="43"/>
      <c r="AA638" s="43"/>
      <c r="AB638" s="43"/>
    </row>
    <row r="639" spans="7:28" ht="15.75" customHeight="1" x14ac:dyDescent="0.2">
      <c r="G639" s="43"/>
      <c r="H639" s="74"/>
      <c r="I639" s="74"/>
      <c r="J639" s="43"/>
      <c r="O639" s="74"/>
      <c r="P639" s="74"/>
      <c r="Q639" s="43"/>
      <c r="R639" s="43"/>
      <c r="S639" s="43"/>
      <c r="T639" s="43"/>
      <c r="U639" s="43"/>
      <c r="V639" s="74"/>
      <c r="W639" s="74"/>
      <c r="X639" s="43"/>
      <c r="Y639" s="43"/>
      <c r="Z639" s="43"/>
      <c r="AA639" s="43"/>
      <c r="AB639" s="43"/>
    </row>
    <row r="640" spans="7:28" ht="15.75" customHeight="1" x14ac:dyDescent="0.2">
      <c r="G640" s="43"/>
      <c r="H640" s="74"/>
      <c r="I640" s="74"/>
      <c r="J640" s="43"/>
      <c r="O640" s="74"/>
      <c r="P640" s="74"/>
      <c r="Q640" s="43"/>
      <c r="R640" s="43"/>
      <c r="S640" s="43"/>
      <c r="T640" s="43"/>
      <c r="U640" s="43"/>
      <c r="V640" s="74"/>
      <c r="W640" s="74"/>
      <c r="X640" s="43"/>
      <c r="Y640" s="43"/>
      <c r="Z640" s="43"/>
      <c r="AA640" s="43"/>
      <c r="AB640" s="43"/>
    </row>
    <row r="641" spans="7:28" ht="15.75" customHeight="1" x14ac:dyDescent="0.2">
      <c r="G641" s="43"/>
      <c r="H641" s="74"/>
      <c r="I641" s="74"/>
      <c r="J641" s="43"/>
      <c r="O641" s="74"/>
      <c r="P641" s="74"/>
      <c r="Q641" s="43"/>
      <c r="R641" s="43"/>
      <c r="S641" s="43"/>
      <c r="T641" s="43"/>
      <c r="U641" s="43"/>
      <c r="V641" s="74"/>
      <c r="W641" s="74"/>
      <c r="X641" s="43"/>
      <c r="Y641" s="43"/>
      <c r="Z641" s="43"/>
      <c r="AA641" s="43"/>
      <c r="AB641" s="43"/>
    </row>
    <row r="642" spans="7:28" ht="15.75" customHeight="1" x14ac:dyDescent="0.2">
      <c r="G642" s="43"/>
      <c r="H642" s="74"/>
      <c r="I642" s="74"/>
      <c r="J642" s="43"/>
      <c r="O642" s="74"/>
      <c r="P642" s="74"/>
      <c r="Q642" s="43"/>
      <c r="R642" s="43"/>
      <c r="S642" s="43"/>
      <c r="T642" s="43"/>
      <c r="U642" s="43"/>
      <c r="V642" s="74"/>
      <c r="W642" s="74"/>
      <c r="X642" s="43"/>
      <c r="Y642" s="43"/>
      <c r="Z642" s="43"/>
      <c r="AA642" s="43"/>
      <c r="AB642" s="43"/>
    </row>
    <row r="643" spans="7:28" ht="15.75" customHeight="1" x14ac:dyDescent="0.2">
      <c r="G643" s="43"/>
      <c r="H643" s="74"/>
      <c r="I643" s="74"/>
      <c r="J643" s="43"/>
      <c r="O643" s="74"/>
      <c r="P643" s="74"/>
      <c r="Q643" s="43"/>
      <c r="R643" s="43"/>
      <c r="S643" s="43"/>
      <c r="T643" s="43"/>
      <c r="U643" s="43"/>
      <c r="V643" s="74"/>
      <c r="W643" s="74"/>
      <c r="X643" s="43"/>
      <c r="Y643" s="43"/>
      <c r="Z643" s="43"/>
      <c r="AA643" s="43"/>
      <c r="AB643" s="43"/>
    </row>
    <row r="644" spans="7:28" ht="15.75" customHeight="1" x14ac:dyDescent="0.2">
      <c r="G644" s="43"/>
      <c r="H644" s="74"/>
      <c r="I644" s="74"/>
      <c r="J644" s="43"/>
      <c r="O644" s="74"/>
      <c r="P644" s="74"/>
      <c r="Q644" s="43"/>
      <c r="R644" s="43"/>
      <c r="S644" s="43"/>
      <c r="T644" s="43"/>
      <c r="U644" s="43"/>
      <c r="V644" s="74"/>
      <c r="W644" s="74"/>
      <c r="X644" s="43"/>
      <c r="Y644" s="43"/>
      <c r="Z644" s="43"/>
      <c r="AA644" s="43"/>
      <c r="AB644" s="43"/>
    </row>
    <row r="645" spans="7:28" ht="15.75" customHeight="1" x14ac:dyDescent="0.2">
      <c r="G645" s="43"/>
      <c r="H645" s="74"/>
      <c r="I645" s="74"/>
      <c r="J645" s="43"/>
      <c r="O645" s="74"/>
      <c r="P645" s="74"/>
      <c r="Q645" s="43"/>
      <c r="R645" s="43"/>
      <c r="S645" s="43"/>
      <c r="T645" s="43"/>
      <c r="U645" s="43"/>
      <c r="V645" s="74"/>
      <c r="W645" s="74"/>
      <c r="X645" s="43"/>
      <c r="Y645" s="43"/>
      <c r="Z645" s="43"/>
      <c r="AA645" s="43"/>
      <c r="AB645" s="43"/>
    </row>
    <row r="646" spans="7:28" ht="15.75" customHeight="1" x14ac:dyDescent="0.2">
      <c r="G646" s="43"/>
      <c r="H646" s="74"/>
      <c r="I646" s="74"/>
      <c r="J646" s="43"/>
      <c r="O646" s="74"/>
      <c r="P646" s="74"/>
      <c r="Q646" s="43"/>
      <c r="R646" s="43"/>
      <c r="S646" s="43"/>
      <c r="T646" s="43"/>
      <c r="U646" s="43"/>
      <c r="V646" s="74"/>
      <c r="W646" s="74"/>
      <c r="X646" s="43"/>
      <c r="Y646" s="43"/>
      <c r="Z646" s="43"/>
      <c r="AA646" s="43"/>
      <c r="AB646" s="43"/>
    </row>
    <row r="647" spans="7:28" ht="15.75" customHeight="1" x14ac:dyDescent="0.2">
      <c r="G647" s="43"/>
      <c r="H647" s="74"/>
      <c r="I647" s="74"/>
      <c r="J647" s="43"/>
      <c r="O647" s="74"/>
      <c r="P647" s="74"/>
      <c r="Q647" s="43"/>
      <c r="R647" s="43"/>
      <c r="S647" s="43"/>
      <c r="T647" s="43"/>
      <c r="U647" s="43"/>
      <c r="V647" s="74"/>
      <c r="W647" s="74"/>
      <c r="X647" s="43"/>
      <c r="Y647" s="43"/>
      <c r="Z647" s="43"/>
      <c r="AA647" s="43"/>
      <c r="AB647" s="43"/>
    </row>
    <row r="648" spans="7:28" ht="15.75" customHeight="1" x14ac:dyDescent="0.2">
      <c r="G648" s="43"/>
      <c r="H648" s="74"/>
      <c r="I648" s="74"/>
      <c r="J648" s="43"/>
      <c r="O648" s="74"/>
      <c r="P648" s="74"/>
      <c r="Q648" s="43"/>
      <c r="R648" s="43"/>
      <c r="S648" s="43"/>
      <c r="T648" s="43"/>
      <c r="U648" s="43"/>
      <c r="V648" s="74"/>
      <c r="W648" s="74"/>
      <c r="X648" s="43"/>
      <c r="Y648" s="43"/>
      <c r="Z648" s="43"/>
      <c r="AA648" s="43"/>
      <c r="AB648" s="43"/>
    </row>
    <row r="649" spans="7:28" ht="15.75" customHeight="1" x14ac:dyDescent="0.2">
      <c r="G649" s="43"/>
      <c r="H649" s="74"/>
      <c r="I649" s="74"/>
      <c r="J649" s="43"/>
      <c r="O649" s="74"/>
      <c r="P649" s="74"/>
      <c r="Q649" s="43"/>
      <c r="R649" s="43"/>
      <c r="S649" s="43"/>
      <c r="T649" s="43"/>
      <c r="U649" s="43"/>
      <c r="V649" s="74"/>
      <c r="W649" s="74"/>
      <c r="X649" s="43"/>
      <c r="Y649" s="43"/>
      <c r="Z649" s="43"/>
      <c r="AA649" s="43"/>
      <c r="AB649" s="43"/>
    </row>
    <row r="650" spans="7:28" ht="15.75" customHeight="1" x14ac:dyDescent="0.2">
      <c r="G650" s="43"/>
      <c r="H650" s="74"/>
      <c r="I650" s="74"/>
      <c r="J650" s="43"/>
      <c r="O650" s="74"/>
      <c r="P650" s="74"/>
      <c r="Q650" s="43"/>
      <c r="R650" s="43"/>
      <c r="S650" s="43"/>
      <c r="T650" s="43"/>
      <c r="U650" s="43"/>
      <c r="V650" s="74"/>
      <c r="W650" s="74"/>
      <c r="X650" s="43"/>
      <c r="Y650" s="43"/>
      <c r="Z650" s="43"/>
      <c r="AA650" s="43"/>
      <c r="AB650" s="43"/>
    </row>
    <row r="651" spans="7:28" ht="15.75" customHeight="1" x14ac:dyDescent="0.2">
      <c r="G651" s="43"/>
      <c r="H651" s="74"/>
      <c r="I651" s="74"/>
      <c r="J651" s="43"/>
      <c r="O651" s="74"/>
      <c r="P651" s="74"/>
      <c r="Q651" s="43"/>
      <c r="R651" s="43"/>
      <c r="S651" s="43"/>
      <c r="T651" s="43"/>
      <c r="U651" s="43"/>
      <c r="V651" s="74"/>
      <c r="W651" s="74"/>
      <c r="X651" s="43"/>
      <c r="Y651" s="43"/>
      <c r="Z651" s="43"/>
      <c r="AA651" s="43"/>
      <c r="AB651" s="43"/>
    </row>
    <row r="652" spans="7:28" ht="15.75" customHeight="1" x14ac:dyDescent="0.2">
      <c r="G652" s="43"/>
      <c r="H652" s="74"/>
      <c r="I652" s="74"/>
      <c r="J652" s="43"/>
      <c r="O652" s="74"/>
      <c r="P652" s="74"/>
      <c r="Q652" s="43"/>
      <c r="R652" s="43"/>
      <c r="S652" s="43"/>
      <c r="T652" s="43"/>
      <c r="U652" s="43"/>
      <c r="V652" s="74"/>
      <c r="W652" s="74"/>
      <c r="X652" s="43"/>
      <c r="Y652" s="43"/>
      <c r="Z652" s="43"/>
      <c r="AA652" s="43"/>
      <c r="AB652" s="43"/>
    </row>
    <row r="653" spans="7:28" ht="15.75" customHeight="1" x14ac:dyDescent="0.2">
      <c r="G653" s="43"/>
      <c r="H653" s="74"/>
      <c r="I653" s="74"/>
      <c r="J653" s="43"/>
      <c r="O653" s="74"/>
      <c r="P653" s="74"/>
      <c r="Q653" s="43"/>
      <c r="R653" s="43"/>
      <c r="S653" s="43"/>
      <c r="T653" s="43"/>
      <c r="U653" s="43"/>
      <c r="V653" s="74"/>
      <c r="W653" s="74"/>
      <c r="X653" s="43"/>
      <c r="Y653" s="43"/>
      <c r="Z653" s="43"/>
      <c r="AA653" s="43"/>
      <c r="AB653" s="43"/>
    </row>
    <row r="654" spans="7:28" ht="15.75" customHeight="1" x14ac:dyDescent="0.2">
      <c r="G654" s="43"/>
      <c r="H654" s="74"/>
      <c r="I654" s="74"/>
      <c r="J654" s="43"/>
      <c r="O654" s="74"/>
      <c r="P654" s="74"/>
      <c r="Q654" s="43"/>
      <c r="R654" s="43"/>
      <c r="S654" s="43"/>
      <c r="T654" s="43"/>
      <c r="U654" s="43"/>
      <c r="V654" s="74"/>
      <c r="W654" s="74"/>
      <c r="X654" s="43"/>
      <c r="Y654" s="43"/>
      <c r="Z654" s="43"/>
      <c r="AA654" s="43"/>
      <c r="AB654" s="43"/>
    </row>
    <row r="655" spans="7:28" ht="15.75" customHeight="1" x14ac:dyDescent="0.2">
      <c r="G655" s="43"/>
      <c r="H655" s="74"/>
      <c r="I655" s="74"/>
      <c r="J655" s="43"/>
      <c r="O655" s="74"/>
      <c r="P655" s="74"/>
      <c r="Q655" s="43"/>
      <c r="R655" s="43"/>
      <c r="S655" s="43"/>
      <c r="T655" s="43"/>
      <c r="U655" s="43"/>
      <c r="V655" s="74"/>
      <c r="W655" s="74"/>
      <c r="X655" s="43"/>
      <c r="Y655" s="43"/>
      <c r="Z655" s="43"/>
      <c r="AA655" s="43"/>
      <c r="AB655" s="43"/>
    </row>
    <row r="656" spans="7:28" ht="15.75" customHeight="1" x14ac:dyDescent="0.2">
      <c r="G656" s="43"/>
      <c r="H656" s="74"/>
      <c r="I656" s="74"/>
      <c r="J656" s="43"/>
      <c r="O656" s="74"/>
      <c r="P656" s="74"/>
      <c r="Q656" s="43"/>
      <c r="R656" s="43"/>
      <c r="S656" s="43"/>
      <c r="T656" s="43"/>
      <c r="U656" s="43"/>
      <c r="V656" s="74"/>
      <c r="W656" s="74"/>
      <c r="X656" s="43"/>
      <c r="Y656" s="43"/>
      <c r="Z656" s="43"/>
      <c r="AA656" s="43"/>
      <c r="AB656" s="43"/>
    </row>
    <row r="657" spans="7:28" ht="15.75" customHeight="1" x14ac:dyDescent="0.2">
      <c r="G657" s="43"/>
      <c r="H657" s="74"/>
      <c r="I657" s="74"/>
      <c r="J657" s="43"/>
      <c r="O657" s="74"/>
      <c r="P657" s="74"/>
      <c r="Q657" s="43"/>
      <c r="R657" s="43"/>
      <c r="S657" s="43"/>
      <c r="T657" s="43"/>
      <c r="U657" s="43"/>
      <c r="V657" s="74"/>
      <c r="W657" s="74"/>
      <c r="X657" s="43"/>
      <c r="Y657" s="43"/>
      <c r="Z657" s="43"/>
      <c r="AA657" s="43"/>
      <c r="AB657" s="43"/>
    </row>
    <row r="658" spans="7:28" ht="15.75" customHeight="1" x14ac:dyDescent="0.2">
      <c r="G658" s="43"/>
      <c r="H658" s="74"/>
      <c r="I658" s="74"/>
      <c r="J658" s="43"/>
      <c r="O658" s="74"/>
      <c r="P658" s="74"/>
      <c r="Q658" s="43"/>
      <c r="R658" s="43"/>
      <c r="S658" s="43"/>
      <c r="T658" s="43"/>
      <c r="U658" s="43"/>
      <c r="V658" s="74"/>
      <c r="W658" s="74"/>
      <c r="X658" s="43"/>
      <c r="Y658" s="43"/>
      <c r="Z658" s="43"/>
      <c r="AA658" s="43"/>
      <c r="AB658" s="43"/>
    </row>
    <row r="659" spans="7:28" ht="15.75" customHeight="1" x14ac:dyDescent="0.2">
      <c r="G659" s="43"/>
      <c r="H659" s="74"/>
      <c r="I659" s="74"/>
      <c r="J659" s="43"/>
      <c r="O659" s="74"/>
      <c r="P659" s="74"/>
      <c r="Q659" s="43"/>
      <c r="R659" s="43"/>
      <c r="S659" s="43"/>
      <c r="T659" s="43"/>
      <c r="U659" s="43"/>
      <c r="V659" s="74"/>
      <c r="W659" s="74"/>
      <c r="X659" s="43"/>
      <c r="Y659" s="43"/>
      <c r="Z659" s="43"/>
      <c r="AA659" s="43"/>
      <c r="AB659" s="43"/>
    </row>
    <row r="660" spans="7:28" ht="15.75" customHeight="1" x14ac:dyDescent="0.2">
      <c r="G660" s="43"/>
      <c r="H660" s="74"/>
      <c r="I660" s="74"/>
      <c r="J660" s="43"/>
      <c r="O660" s="74"/>
      <c r="P660" s="74"/>
      <c r="Q660" s="43"/>
      <c r="R660" s="43"/>
      <c r="S660" s="43"/>
      <c r="T660" s="43"/>
      <c r="U660" s="43"/>
      <c r="V660" s="74"/>
      <c r="W660" s="74"/>
      <c r="X660" s="43"/>
      <c r="Y660" s="43"/>
      <c r="Z660" s="43"/>
      <c r="AA660" s="43"/>
      <c r="AB660" s="43"/>
    </row>
    <row r="661" spans="7:28" ht="15.75" customHeight="1" x14ac:dyDescent="0.2">
      <c r="G661" s="43"/>
      <c r="H661" s="74"/>
      <c r="I661" s="74"/>
      <c r="J661" s="43"/>
      <c r="O661" s="74"/>
      <c r="P661" s="74"/>
      <c r="Q661" s="43"/>
      <c r="R661" s="43"/>
      <c r="S661" s="43"/>
      <c r="T661" s="43"/>
      <c r="U661" s="43"/>
      <c r="V661" s="74"/>
      <c r="W661" s="74"/>
      <c r="X661" s="43"/>
      <c r="Y661" s="43"/>
      <c r="Z661" s="43"/>
      <c r="AA661" s="43"/>
      <c r="AB661" s="43"/>
    </row>
    <row r="662" spans="7:28" ht="15.75" customHeight="1" x14ac:dyDescent="0.2">
      <c r="G662" s="43"/>
      <c r="H662" s="74"/>
      <c r="I662" s="74"/>
      <c r="J662" s="43"/>
      <c r="O662" s="74"/>
      <c r="P662" s="74"/>
      <c r="Q662" s="43"/>
      <c r="R662" s="43"/>
      <c r="S662" s="43"/>
      <c r="T662" s="43"/>
      <c r="U662" s="43"/>
      <c r="V662" s="74"/>
      <c r="W662" s="74"/>
      <c r="X662" s="43"/>
      <c r="Y662" s="43"/>
      <c r="Z662" s="43"/>
      <c r="AA662" s="43"/>
      <c r="AB662" s="43"/>
    </row>
    <row r="663" spans="7:28" ht="15.75" customHeight="1" x14ac:dyDescent="0.2">
      <c r="G663" s="43"/>
      <c r="H663" s="74"/>
      <c r="I663" s="74"/>
      <c r="J663" s="43"/>
      <c r="O663" s="74"/>
      <c r="P663" s="74"/>
      <c r="Q663" s="43"/>
      <c r="R663" s="43"/>
      <c r="S663" s="43"/>
      <c r="T663" s="43"/>
      <c r="U663" s="43"/>
      <c r="V663" s="74"/>
      <c r="W663" s="74"/>
      <c r="X663" s="43"/>
      <c r="Y663" s="43"/>
      <c r="Z663" s="43"/>
      <c r="AA663" s="43"/>
      <c r="AB663" s="43"/>
    </row>
    <row r="664" spans="7:28" ht="15.75" customHeight="1" x14ac:dyDescent="0.2">
      <c r="G664" s="43"/>
      <c r="H664" s="74"/>
      <c r="I664" s="74"/>
      <c r="J664" s="43"/>
      <c r="O664" s="74"/>
      <c r="P664" s="74"/>
      <c r="Q664" s="43"/>
      <c r="R664" s="43"/>
      <c r="S664" s="43"/>
      <c r="T664" s="43"/>
      <c r="U664" s="43"/>
      <c r="V664" s="74"/>
      <c r="W664" s="74"/>
      <c r="X664" s="43"/>
      <c r="Y664" s="43"/>
      <c r="Z664" s="43"/>
      <c r="AA664" s="43"/>
      <c r="AB664" s="43"/>
    </row>
    <row r="665" spans="7:28" ht="15.75" customHeight="1" x14ac:dyDescent="0.2">
      <c r="G665" s="43"/>
      <c r="H665" s="74"/>
      <c r="I665" s="74"/>
      <c r="J665" s="43"/>
      <c r="O665" s="74"/>
      <c r="P665" s="74"/>
      <c r="Q665" s="43"/>
      <c r="R665" s="43"/>
      <c r="S665" s="43"/>
      <c r="T665" s="43"/>
      <c r="U665" s="43"/>
      <c r="V665" s="74"/>
      <c r="W665" s="74"/>
      <c r="X665" s="43"/>
      <c r="Y665" s="43"/>
      <c r="Z665" s="43"/>
      <c r="AA665" s="43"/>
      <c r="AB665" s="43"/>
    </row>
    <row r="666" spans="7:28" ht="15.75" customHeight="1" x14ac:dyDescent="0.2">
      <c r="G666" s="43"/>
      <c r="H666" s="74"/>
      <c r="I666" s="74"/>
      <c r="J666" s="43"/>
      <c r="O666" s="74"/>
      <c r="P666" s="74"/>
      <c r="Q666" s="43"/>
      <c r="R666" s="43"/>
      <c r="S666" s="43"/>
      <c r="T666" s="43"/>
      <c r="U666" s="43"/>
      <c r="V666" s="74"/>
      <c r="W666" s="74"/>
      <c r="X666" s="43"/>
      <c r="Y666" s="43"/>
      <c r="Z666" s="43"/>
      <c r="AA666" s="43"/>
      <c r="AB666" s="43"/>
    </row>
    <row r="667" spans="7:28" ht="15.75" customHeight="1" x14ac:dyDescent="0.2">
      <c r="G667" s="43"/>
      <c r="H667" s="74"/>
      <c r="I667" s="74"/>
      <c r="J667" s="43"/>
      <c r="O667" s="74"/>
      <c r="P667" s="74"/>
      <c r="Q667" s="43"/>
      <c r="R667" s="43"/>
      <c r="S667" s="43"/>
      <c r="T667" s="43"/>
      <c r="U667" s="43"/>
      <c r="V667" s="74"/>
      <c r="W667" s="74"/>
      <c r="X667" s="43"/>
      <c r="Y667" s="43"/>
      <c r="Z667" s="43"/>
      <c r="AA667" s="43"/>
      <c r="AB667" s="43"/>
    </row>
    <row r="668" spans="7:28" ht="15.75" customHeight="1" x14ac:dyDescent="0.2">
      <c r="G668" s="43"/>
      <c r="H668" s="74"/>
      <c r="I668" s="74"/>
      <c r="J668" s="43"/>
      <c r="O668" s="74"/>
      <c r="P668" s="74"/>
      <c r="Q668" s="43"/>
      <c r="R668" s="43"/>
      <c r="S668" s="43"/>
      <c r="T668" s="43"/>
      <c r="U668" s="43"/>
      <c r="V668" s="74"/>
      <c r="W668" s="74"/>
      <c r="X668" s="43"/>
      <c r="Y668" s="43"/>
      <c r="Z668" s="43"/>
      <c r="AA668" s="43"/>
      <c r="AB668" s="43"/>
    </row>
    <row r="669" spans="7:28" ht="15.75" customHeight="1" x14ac:dyDescent="0.2">
      <c r="G669" s="43"/>
      <c r="H669" s="74"/>
      <c r="I669" s="74"/>
      <c r="J669" s="43"/>
      <c r="O669" s="74"/>
      <c r="P669" s="74"/>
      <c r="Q669" s="43"/>
      <c r="R669" s="43"/>
      <c r="S669" s="43"/>
      <c r="T669" s="43"/>
      <c r="U669" s="43"/>
      <c r="V669" s="74"/>
      <c r="W669" s="74"/>
      <c r="X669" s="43"/>
      <c r="Y669" s="43"/>
      <c r="Z669" s="43"/>
      <c r="AA669" s="43"/>
      <c r="AB669" s="43"/>
    </row>
    <row r="670" spans="7:28" ht="15.75" customHeight="1" x14ac:dyDescent="0.2">
      <c r="G670" s="43"/>
      <c r="H670" s="74"/>
      <c r="I670" s="74"/>
      <c r="J670" s="43"/>
      <c r="O670" s="74"/>
      <c r="P670" s="74"/>
      <c r="Q670" s="43"/>
      <c r="R670" s="43"/>
      <c r="S670" s="43"/>
      <c r="T670" s="43"/>
      <c r="U670" s="43"/>
      <c r="V670" s="74"/>
      <c r="W670" s="74"/>
      <c r="X670" s="43"/>
      <c r="Y670" s="43"/>
      <c r="Z670" s="43"/>
      <c r="AA670" s="43"/>
      <c r="AB670" s="43"/>
    </row>
    <row r="671" spans="7:28" ht="15.75" customHeight="1" x14ac:dyDescent="0.2">
      <c r="G671" s="43"/>
      <c r="H671" s="74"/>
      <c r="I671" s="74"/>
      <c r="J671" s="43"/>
      <c r="O671" s="74"/>
      <c r="P671" s="74"/>
      <c r="Q671" s="43"/>
      <c r="R671" s="43"/>
      <c r="S671" s="43"/>
      <c r="T671" s="43"/>
      <c r="U671" s="43"/>
      <c r="V671" s="74"/>
      <c r="W671" s="74"/>
      <c r="X671" s="43"/>
      <c r="Y671" s="43"/>
      <c r="Z671" s="43"/>
      <c r="AA671" s="43"/>
      <c r="AB671" s="43"/>
    </row>
    <row r="672" spans="7:28" ht="15.75" customHeight="1" x14ac:dyDescent="0.2">
      <c r="G672" s="43"/>
      <c r="H672" s="74"/>
      <c r="I672" s="74"/>
      <c r="J672" s="43"/>
      <c r="O672" s="74"/>
      <c r="P672" s="74"/>
      <c r="Q672" s="43"/>
      <c r="R672" s="43"/>
      <c r="S672" s="43"/>
      <c r="T672" s="43"/>
      <c r="U672" s="43"/>
      <c r="V672" s="74"/>
      <c r="W672" s="74"/>
      <c r="X672" s="43"/>
      <c r="Y672" s="43"/>
      <c r="Z672" s="43"/>
      <c r="AA672" s="43"/>
      <c r="AB672" s="43"/>
    </row>
    <row r="673" spans="7:28" ht="15.75" customHeight="1" x14ac:dyDescent="0.2">
      <c r="G673" s="43"/>
      <c r="H673" s="74"/>
      <c r="I673" s="74"/>
      <c r="J673" s="43"/>
      <c r="O673" s="74"/>
      <c r="P673" s="74"/>
      <c r="Q673" s="43"/>
      <c r="R673" s="43"/>
      <c r="S673" s="43"/>
      <c r="T673" s="43"/>
      <c r="U673" s="43"/>
      <c r="V673" s="74"/>
      <c r="W673" s="74"/>
      <c r="X673" s="43"/>
      <c r="Y673" s="43"/>
      <c r="Z673" s="43"/>
      <c r="AA673" s="43"/>
      <c r="AB673" s="43"/>
    </row>
    <row r="674" spans="7:28" ht="15.75" customHeight="1" x14ac:dyDescent="0.2">
      <c r="G674" s="43"/>
      <c r="H674" s="74"/>
      <c r="I674" s="74"/>
      <c r="J674" s="43"/>
      <c r="O674" s="74"/>
      <c r="P674" s="74"/>
      <c r="Q674" s="43"/>
      <c r="R674" s="43"/>
      <c r="S674" s="43"/>
      <c r="T674" s="43"/>
      <c r="U674" s="43"/>
      <c r="V674" s="74"/>
      <c r="W674" s="74"/>
      <c r="X674" s="43"/>
      <c r="Y674" s="43"/>
      <c r="Z674" s="43"/>
      <c r="AA674" s="43"/>
      <c r="AB674" s="43"/>
    </row>
    <row r="675" spans="7:28" ht="15.75" customHeight="1" x14ac:dyDescent="0.2">
      <c r="G675" s="43"/>
      <c r="H675" s="74"/>
      <c r="I675" s="74"/>
      <c r="J675" s="43"/>
      <c r="O675" s="74"/>
      <c r="P675" s="74"/>
      <c r="Q675" s="43"/>
      <c r="R675" s="43"/>
      <c r="S675" s="43"/>
      <c r="T675" s="43"/>
      <c r="U675" s="43"/>
      <c r="V675" s="74"/>
      <c r="W675" s="74"/>
      <c r="X675" s="43"/>
      <c r="Y675" s="43"/>
      <c r="Z675" s="43"/>
      <c r="AA675" s="43"/>
      <c r="AB675" s="43"/>
    </row>
    <row r="676" spans="7:28" ht="15.75" customHeight="1" x14ac:dyDescent="0.2">
      <c r="G676" s="43"/>
      <c r="H676" s="74"/>
      <c r="I676" s="74"/>
      <c r="J676" s="43"/>
      <c r="O676" s="74"/>
      <c r="P676" s="74"/>
      <c r="Q676" s="43"/>
      <c r="R676" s="43"/>
      <c r="S676" s="43"/>
      <c r="T676" s="43"/>
      <c r="U676" s="43"/>
      <c r="V676" s="74"/>
      <c r="W676" s="74"/>
      <c r="X676" s="43"/>
      <c r="Y676" s="43"/>
      <c r="Z676" s="43"/>
      <c r="AA676" s="43"/>
      <c r="AB676" s="43"/>
    </row>
    <row r="677" spans="7:28" ht="15.75" customHeight="1" x14ac:dyDescent="0.2">
      <c r="G677" s="43"/>
      <c r="H677" s="74"/>
      <c r="I677" s="74"/>
      <c r="J677" s="43"/>
      <c r="O677" s="74"/>
      <c r="P677" s="74"/>
      <c r="Q677" s="43"/>
      <c r="R677" s="43"/>
      <c r="S677" s="43"/>
      <c r="T677" s="43"/>
      <c r="U677" s="43"/>
      <c r="V677" s="74"/>
      <c r="W677" s="74"/>
      <c r="X677" s="43"/>
      <c r="Y677" s="43"/>
      <c r="Z677" s="43"/>
      <c r="AA677" s="43"/>
      <c r="AB677" s="43"/>
    </row>
    <row r="678" spans="7:28" ht="15.75" customHeight="1" x14ac:dyDescent="0.2">
      <c r="G678" s="43"/>
      <c r="H678" s="74"/>
      <c r="I678" s="74"/>
      <c r="J678" s="43"/>
      <c r="O678" s="74"/>
      <c r="P678" s="74"/>
      <c r="Q678" s="43"/>
      <c r="R678" s="43"/>
      <c r="S678" s="43"/>
      <c r="T678" s="43"/>
      <c r="U678" s="43"/>
      <c r="V678" s="74"/>
      <c r="W678" s="74"/>
      <c r="X678" s="43"/>
      <c r="Y678" s="43"/>
      <c r="Z678" s="43"/>
      <c r="AA678" s="43"/>
      <c r="AB678" s="43"/>
    </row>
    <row r="679" spans="7:28" ht="15.75" customHeight="1" x14ac:dyDescent="0.2">
      <c r="G679" s="43"/>
      <c r="H679" s="74"/>
      <c r="I679" s="74"/>
      <c r="J679" s="43"/>
      <c r="O679" s="74"/>
      <c r="P679" s="74"/>
      <c r="Q679" s="43"/>
      <c r="R679" s="43"/>
      <c r="S679" s="43"/>
      <c r="T679" s="43"/>
      <c r="U679" s="43"/>
      <c r="V679" s="74"/>
      <c r="W679" s="74"/>
      <c r="X679" s="43"/>
      <c r="Y679" s="43"/>
      <c r="Z679" s="43"/>
      <c r="AA679" s="43"/>
      <c r="AB679" s="43"/>
    </row>
    <row r="680" spans="7:28" ht="15.75" customHeight="1" x14ac:dyDescent="0.2">
      <c r="G680" s="43"/>
      <c r="H680" s="74"/>
      <c r="I680" s="74"/>
      <c r="J680" s="43"/>
      <c r="O680" s="74"/>
      <c r="P680" s="74"/>
      <c r="Q680" s="43"/>
      <c r="R680" s="43"/>
      <c r="S680" s="43"/>
      <c r="T680" s="43"/>
      <c r="U680" s="43"/>
      <c r="V680" s="74"/>
      <c r="W680" s="74"/>
      <c r="X680" s="43"/>
      <c r="Y680" s="43"/>
      <c r="Z680" s="43"/>
      <c r="AA680" s="43"/>
      <c r="AB680" s="43"/>
    </row>
    <row r="681" spans="7:28" ht="15.75" customHeight="1" x14ac:dyDescent="0.2">
      <c r="G681" s="43"/>
      <c r="H681" s="74"/>
      <c r="I681" s="74"/>
      <c r="J681" s="43"/>
      <c r="O681" s="74"/>
      <c r="P681" s="74"/>
      <c r="Q681" s="43"/>
      <c r="R681" s="43"/>
      <c r="S681" s="43"/>
      <c r="T681" s="43"/>
      <c r="U681" s="43"/>
      <c r="V681" s="74"/>
      <c r="W681" s="74"/>
      <c r="X681" s="43"/>
      <c r="Y681" s="43"/>
      <c r="Z681" s="43"/>
      <c r="AA681" s="43"/>
      <c r="AB681" s="43"/>
    </row>
    <row r="682" spans="7:28" ht="15.75" customHeight="1" x14ac:dyDescent="0.2">
      <c r="G682" s="43"/>
      <c r="H682" s="74"/>
      <c r="I682" s="74"/>
      <c r="J682" s="43"/>
      <c r="O682" s="74"/>
      <c r="P682" s="74"/>
      <c r="Q682" s="43"/>
      <c r="R682" s="43"/>
      <c r="S682" s="43"/>
      <c r="T682" s="43"/>
      <c r="U682" s="43"/>
      <c r="V682" s="74"/>
      <c r="W682" s="74"/>
      <c r="X682" s="43"/>
      <c r="Y682" s="43"/>
      <c r="Z682" s="43"/>
      <c r="AA682" s="43"/>
      <c r="AB682" s="43"/>
    </row>
    <row r="683" spans="7:28" ht="15.75" customHeight="1" x14ac:dyDescent="0.2">
      <c r="G683" s="43"/>
      <c r="H683" s="74"/>
      <c r="I683" s="74"/>
      <c r="J683" s="43"/>
      <c r="O683" s="74"/>
      <c r="P683" s="74"/>
      <c r="Q683" s="43"/>
      <c r="R683" s="43"/>
      <c r="S683" s="43"/>
      <c r="T683" s="43"/>
      <c r="U683" s="43"/>
      <c r="V683" s="74"/>
      <c r="W683" s="74"/>
      <c r="X683" s="43"/>
      <c r="Y683" s="43"/>
      <c r="Z683" s="43"/>
      <c r="AA683" s="43"/>
      <c r="AB683" s="43"/>
    </row>
    <row r="684" spans="7:28" ht="15.75" customHeight="1" x14ac:dyDescent="0.2">
      <c r="G684" s="43"/>
      <c r="H684" s="74"/>
      <c r="I684" s="74"/>
      <c r="J684" s="43"/>
      <c r="O684" s="74"/>
      <c r="P684" s="74"/>
      <c r="Q684" s="43"/>
      <c r="R684" s="43"/>
      <c r="S684" s="43"/>
      <c r="T684" s="43"/>
      <c r="U684" s="43"/>
      <c r="V684" s="74"/>
      <c r="W684" s="74"/>
      <c r="X684" s="43"/>
      <c r="Y684" s="43"/>
      <c r="Z684" s="43"/>
      <c r="AA684" s="43"/>
      <c r="AB684" s="43"/>
    </row>
    <row r="685" spans="7:28" ht="15.75" customHeight="1" x14ac:dyDescent="0.2">
      <c r="G685" s="43"/>
      <c r="H685" s="74"/>
      <c r="I685" s="74"/>
      <c r="J685" s="43"/>
      <c r="O685" s="74"/>
      <c r="P685" s="74"/>
      <c r="Q685" s="43"/>
      <c r="R685" s="43"/>
      <c r="S685" s="43"/>
      <c r="T685" s="43"/>
      <c r="U685" s="43"/>
      <c r="V685" s="74"/>
      <c r="W685" s="74"/>
      <c r="X685" s="43"/>
      <c r="Y685" s="43"/>
      <c r="Z685" s="43"/>
      <c r="AA685" s="43"/>
      <c r="AB685" s="43"/>
    </row>
    <row r="686" spans="7:28" ht="15.75" customHeight="1" x14ac:dyDescent="0.2">
      <c r="G686" s="43"/>
      <c r="H686" s="74"/>
      <c r="I686" s="74"/>
      <c r="J686" s="43"/>
      <c r="O686" s="74"/>
      <c r="P686" s="74"/>
      <c r="Q686" s="43"/>
      <c r="R686" s="43"/>
      <c r="S686" s="43"/>
      <c r="T686" s="43"/>
      <c r="U686" s="43"/>
      <c r="V686" s="74"/>
      <c r="W686" s="74"/>
      <c r="X686" s="43"/>
      <c r="Y686" s="43"/>
      <c r="Z686" s="43"/>
      <c r="AA686" s="43"/>
      <c r="AB686" s="43"/>
    </row>
    <row r="687" spans="7:28" ht="15.75" customHeight="1" x14ac:dyDescent="0.2">
      <c r="G687" s="43"/>
      <c r="H687" s="74"/>
      <c r="I687" s="74"/>
      <c r="J687" s="43"/>
      <c r="O687" s="74"/>
      <c r="P687" s="74"/>
      <c r="Q687" s="43"/>
      <c r="R687" s="43"/>
      <c r="S687" s="43"/>
      <c r="T687" s="43"/>
      <c r="U687" s="43"/>
      <c r="V687" s="74"/>
      <c r="W687" s="74"/>
      <c r="X687" s="43"/>
      <c r="Y687" s="43"/>
      <c r="Z687" s="43"/>
      <c r="AA687" s="43"/>
      <c r="AB687" s="43"/>
    </row>
    <row r="688" spans="7:28" ht="15.75" customHeight="1" x14ac:dyDescent="0.2">
      <c r="G688" s="43"/>
      <c r="H688" s="74"/>
      <c r="I688" s="74"/>
      <c r="J688" s="43"/>
      <c r="O688" s="74"/>
      <c r="P688" s="74"/>
      <c r="Q688" s="43"/>
      <c r="R688" s="43"/>
      <c r="S688" s="43"/>
      <c r="T688" s="43"/>
      <c r="U688" s="43"/>
      <c r="V688" s="74"/>
      <c r="W688" s="74"/>
      <c r="X688" s="43"/>
      <c r="Y688" s="43"/>
      <c r="Z688" s="43"/>
      <c r="AA688" s="43"/>
      <c r="AB688" s="43"/>
    </row>
    <row r="689" spans="7:28" ht="15.75" customHeight="1" x14ac:dyDescent="0.2">
      <c r="G689" s="43"/>
      <c r="H689" s="74"/>
      <c r="I689" s="74"/>
      <c r="J689" s="43"/>
      <c r="O689" s="74"/>
      <c r="P689" s="74"/>
      <c r="Q689" s="43"/>
      <c r="R689" s="43"/>
      <c r="S689" s="43"/>
      <c r="T689" s="43"/>
      <c r="U689" s="43"/>
      <c r="V689" s="74"/>
      <c r="W689" s="74"/>
      <c r="X689" s="43"/>
      <c r="Y689" s="43"/>
      <c r="Z689" s="43"/>
      <c r="AA689" s="43"/>
      <c r="AB689" s="43"/>
    </row>
    <row r="690" spans="7:28" ht="15.75" customHeight="1" x14ac:dyDescent="0.2">
      <c r="G690" s="43"/>
      <c r="H690" s="74"/>
      <c r="I690" s="74"/>
      <c r="J690" s="43"/>
      <c r="O690" s="74"/>
      <c r="P690" s="74"/>
      <c r="Q690" s="43"/>
      <c r="R690" s="43"/>
      <c r="S690" s="43"/>
      <c r="T690" s="43"/>
      <c r="U690" s="43"/>
      <c r="V690" s="74"/>
      <c r="W690" s="74"/>
      <c r="X690" s="43"/>
      <c r="Y690" s="43"/>
      <c r="Z690" s="43"/>
      <c r="AA690" s="43"/>
      <c r="AB690" s="43"/>
    </row>
    <row r="691" spans="7:28" ht="15.75" customHeight="1" x14ac:dyDescent="0.2">
      <c r="G691" s="43"/>
      <c r="H691" s="74"/>
      <c r="I691" s="74"/>
      <c r="J691" s="43"/>
      <c r="O691" s="74"/>
      <c r="P691" s="74"/>
      <c r="Q691" s="43"/>
      <c r="R691" s="43"/>
      <c r="S691" s="43"/>
      <c r="T691" s="43"/>
      <c r="U691" s="43"/>
      <c r="V691" s="74"/>
      <c r="W691" s="74"/>
      <c r="X691" s="43"/>
      <c r="Y691" s="43"/>
      <c r="Z691" s="43"/>
      <c r="AA691" s="43"/>
      <c r="AB691" s="43"/>
    </row>
    <row r="692" spans="7:28" ht="15.75" customHeight="1" x14ac:dyDescent="0.2">
      <c r="G692" s="43"/>
      <c r="H692" s="74"/>
      <c r="I692" s="74"/>
      <c r="J692" s="43"/>
      <c r="O692" s="74"/>
      <c r="P692" s="74"/>
      <c r="Q692" s="43"/>
      <c r="R692" s="43"/>
      <c r="S692" s="43"/>
      <c r="T692" s="43"/>
      <c r="U692" s="43"/>
      <c r="V692" s="74"/>
      <c r="W692" s="74"/>
      <c r="X692" s="43"/>
      <c r="Y692" s="43"/>
      <c r="Z692" s="43"/>
      <c r="AA692" s="43"/>
      <c r="AB692" s="43"/>
    </row>
    <row r="693" spans="7:28" ht="15.75" customHeight="1" x14ac:dyDescent="0.2">
      <c r="G693" s="43"/>
      <c r="H693" s="74"/>
      <c r="I693" s="74"/>
      <c r="J693" s="43"/>
      <c r="O693" s="74"/>
      <c r="P693" s="74"/>
      <c r="Q693" s="43"/>
      <c r="R693" s="43"/>
      <c r="S693" s="43"/>
      <c r="T693" s="43"/>
      <c r="U693" s="43"/>
      <c r="V693" s="74"/>
      <c r="W693" s="74"/>
      <c r="X693" s="43"/>
      <c r="Y693" s="43"/>
      <c r="Z693" s="43"/>
      <c r="AA693" s="43"/>
      <c r="AB693" s="43"/>
    </row>
    <row r="694" spans="7:28" ht="15.75" customHeight="1" x14ac:dyDescent="0.2">
      <c r="G694" s="43"/>
      <c r="H694" s="74"/>
      <c r="I694" s="74"/>
      <c r="J694" s="43"/>
      <c r="O694" s="74"/>
      <c r="P694" s="74"/>
      <c r="Q694" s="43"/>
      <c r="R694" s="43"/>
      <c r="S694" s="43"/>
      <c r="T694" s="43"/>
      <c r="U694" s="43"/>
      <c r="V694" s="74"/>
      <c r="W694" s="74"/>
      <c r="X694" s="43"/>
      <c r="Y694" s="43"/>
      <c r="Z694" s="43"/>
      <c r="AA694" s="43"/>
      <c r="AB694" s="43"/>
    </row>
    <row r="695" spans="7:28" ht="15.75" customHeight="1" x14ac:dyDescent="0.2">
      <c r="G695" s="43"/>
      <c r="H695" s="74"/>
      <c r="I695" s="74"/>
      <c r="J695" s="43"/>
      <c r="O695" s="74"/>
      <c r="P695" s="74"/>
      <c r="Q695" s="43"/>
      <c r="R695" s="43"/>
      <c r="S695" s="43"/>
      <c r="T695" s="43"/>
      <c r="U695" s="43"/>
      <c r="V695" s="74"/>
      <c r="W695" s="74"/>
      <c r="X695" s="43"/>
      <c r="Y695" s="43"/>
      <c r="Z695" s="43"/>
      <c r="AA695" s="43"/>
      <c r="AB695" s="43"/>
    </row>
    <row r="696" spans="7:28" ht="15.75" customHeight="1" x14ac:dyDescent="0.2">
      <c r="G696" s="43"/>
      <c r="H696" s="74"/>
      <c r="I696" s="74"/>
      <c r="J696" s="43"/>
      <c r="O696" s="74"/>
      <c r="P696" s="74"/>
      <c r="Q696" s="43"/>
      <c r="R696" s="43"/>
      <c r="S696" s="43"/>
      <c r="T696" s="43"/>
      <c r="U696" s="43"/>
      <c r="V696" s="74"/>
      <c r="W696" s="74"/>
      <c r="X696" s="43"/>
      <c r="Y696" s="43"/>
      <c r="Z696" s="43"/>
      <c r="AA696" s="43"/>
      <c r="AB696" s="43"/>
    </row>
    <row r="697" spans="7:28" ht="15.75" customHeight="1" x14ac:dyDescent="0.2">
      <c r="G697" s="43"/>
      <c r="H697" s="74"/>
      <c r="I697" s="74"/>
      <c r="J697" s="43"/>
      <c r="O697" s="74"/>
      <c r="P697" s="74"/>
      <c r="Q697" s="43"/>
      <c r="R697" s="43"/>
      <c r="S697" s="43"/>
      <c r="T697" s="43"/>
      <c r="U697" s="43"/>
      <c r="V697" s="74"/>
      <c r="W697" s="74"/>
      <c r="X697" s="43"/>
      <c r="Y697" s="43"/>
      <c r="Z697" s="43"/>
      <c r="AA697" s="43"/>
      <c r="AB697" s="43"/>
    </row>
    <row r="698" spans="7:28" ht="15.75" customHeight="1" x14ac:dyDescent="0.2">
      <c r="G698" s="43"/>
      <c r="H698" s="74"/>
      <c r="I698" s="74"/>
      <c r="J698" s="43"/>
      <c r="O698" s="74"/>
      <c r="P698" s="74"/>
      <c r="Q698" s="43"/>
      <c r="R698" s="43"/>
      <c r="S698" s="43"/>
      <c r="T698" s="43"/>
      <c r="U698" s="43"/>
      <c r="V698" s="74"/>
      <c r="W698" s="74"/>
      <c r="X698" s="43"/>
      <c r="Y698" s="43"/>
      <c r="Z698" s="43"/>
      <c r="AA698" s="43"/>
      <c r="AB698" s="43"/>
    </row>
    <row r="699" spans="7:28" ht="15.75" customHeight="1" x14ac:dyDescent="0.2">
      <c r="G699" s="43"/>
      <c r="H699" s="74"/>
      <c r="I699" s="74"/>
      <c r="J699" s="43"/>
      <c r="O699" s="74"/>
      <c r="P699" s="74"/>
      <c r="Q699" s="43"/>
      <c r="R699" s="43"/>
      <c r="S699" s="43"/>
      <c r="T699" s="43"/>
      <c r="U699" s="43"/>
      <c r="V699" s="74"/>
      <c r="W699" s="74"/>
      <c r="X699" s="43"/>
      <c r="Y699" s="43"/>
      <c r="Z699" s="43"/>
      <c r="AA699" s="43"/>
      <c r="AB699" s="43"/>
    </row>
    <row r="700" spans="7:28" ht="15.75" customHeight="1" x14ac:dyDescent="0.2">
      <c r="G700" s="43"/>
      <c r="H700" s="74"/>
      <c r="I700" s="74"/>
      <c r="J700" s="43"/>
      <c r="O700" s="74"/>
      <c r="P700" s="74"/>
      <c r="Q700" s="43"/>
      <c r="R700" s="43"/>
      <c r="S700" s="43"/>
      <c r="T700" s="43"/>
      <c r="U700" s="43"/>
      <c r="V700" s="74"/>
      <c r="W700" s="74"/>
      <c r="X700" s="43"/>
      <c r="Y700" s="43"/>
      <c r="Z700" s="43"/>
      <c r="AA700" s="43"/>
      <c r="AB700" s="43"/>
    </row>
    <row r="701" spans="7:28" ht="15.75" customHeight="1" x14ac:dyDescent="0.2">
      <c r="G701" s="43"/>
      <c r="H701" s="74"/>
      <c r="I701" s="74"/>
      <c r="J701" s="43"/>
      <c r="O701" s="74"/>
      <c r="P701" s="74"/>
      <c r="Q701" s="43"/>
      <c r="R701" s="43"/>
      <c r="S701" s="43"/>
      <c r="T701" s="43"/>
      <c r="U701" s="43"/>
      <c r="V701" s="74"/>
      <c r="W701" s="74"/>
      <c r="X701" s="43"/>
      <c r="Y701" s="43"/>
      <c r="Z701" s="43"/>
      <c r="AA701" s="43"/>
      <c r="AB701" s="43"/>
    </row>
    <row r="702" spans="7:28" ht="15.75" customHeight="1" x14ac:dyDescent="0.2">
      <c r="G702" s="43"/>
      <c r="H702" s="74"/>
      <c r="I702" s="74"/>
      <c r="J702" s="43"/>
      <c r="O702" s="74"/>
      <c r="P702" s="74"/>
      <c r="Q702" s="43"/>
      <c r="R702" s="43"/>
      <c r="S702" s="43"/>
      <c r="T702" s="43"/>
      <c r="U702" s="43"/>
      <c r="V702" s="74"/>
      <c r="W702" s="74"/>
      <c r="X702" s="43"/>
      <c r="Y702" s="43"/>
      <c r="Z702" s="43"/>
      <c r="AA702" s="43"/>
      <c r="AB702" s="43"/>
    </row>
    <row r="703" spans="7:28" ht="15.75" customHeight="1" x14ac:dyDescent="0.2">
      <c r="G703" s="43"/>
      <c r="H703" s="74"/>
      <c r="I703" s="74"/>
      <c r="J703" s="43"/>
      <c r="O703" s="74"/>
      <c r="P703" s="74"/>
      <c r="Q703" s="43"/>
      <c r="R703" s="43"/>
      <c r="S703" s="43"/>
      <c r="T703" s="43"/>
      <c r="U703" s="43"/>
      <c r="V703" s="74"/>
      <c r="W703" s="74"/>
      <c r="X703" s="43"/>
      <c r="Y703" s="43"/>
      <c r="Z703" s="43"/>
      <c r="AA703" s="43"/>
      <c r="AB703" s="43"/>
    </row>
    <row r="704" spans="7:28" ht="15.75" customHeight="1" x14ac:dyDescent="0.2">
      <c r="G704" s="43"/>
      <c r="H704" s="74"/>
      <c r="I704" s="74"/>
      <c r="J704" s="43"/>
      <c r="O704" s="74"/>
      <c r="P704" s="74"/>
      <c r="Q704" s="43"/>
      <c r="R704" s="43"/>
      <c r="S704" s="43"/>
      <c r="T704" s="43"/>
      <c r="U704" s="43"/>
      <c r="V704" s="74"/>
      <c r="W704" s="74"/>
      <c r="X704" s="43"/>
      <c r="Y704" s="43"/>
      <c r="Z704" s="43"/>
      <c r="AA704" s="43"/>
      <c r="AB704" s="43"/>
    </row>
    <row r="705" spans="7:28" ht="15.75" customHeight="1" x14ac:dyDescent="0.2">
      <c r="G705" s="43"/>
      <c r="H705" s="74"/>
      <c r="I705" s="74"/>
      <c r="J705" s="43"/>
      <c r="O705" s="74"/>
      <c r="P705" s="74"/>
      <c r="Q705" s="43"/>
      <c r="R705" s="43"/>
      <c r="S705" s="43"/>
      <c r="T705" s="43"/>
      <c r="U705" s="43"/>
      <c r="V705" s="74"/>
      <c r="W705" s="74"/>
      <c r="X705" s="43"/>
      <c r="Y705" s="43"/>
      <c r="Z705" s="43"/>
      <c r="AA705" s="43"/>
      <c r="AB705" s="43"/>
    </row>
    <row r="706" spans="7:28" ht="15.75" customHeight="1" x14ac:dyDescent="0.2">
      <c r="G706" s="43"/>
      <c r="H706" s="74"/>
      <c r="I706" s="74"/>
      <c r="J706" s="43"/>
      <c r="O706" s="74"/>
      <c r="P706" s="74"/>
      <c r="Q706" s="43"/>
      <c r="R706" s="43"/>
      <c r="S706" s="43"/>
      <c r="T706" s="43"/>
      <c r="U706" s="43"/>
      <c r="V706" s="74"/>
      <c r="W706" s="74"/>
      <c r="X706" s="43"/>
      <c r="Y706" s="43"/>
      <c r="Z706" s="43"/>
      <c r="AA706" s="43"/>
      <c r="AB706" s="43"/>
    </row>
    <row r="707" spans="7:28" ht="15.75" customHeight="1" x14ac:dyDescent="0.2">
      <c r="G707" s="43"/>
      <c r="H707" s="74"/>
      <c r="I707" s="74"/>
      <c r="J707" s="43"/>
      <c r="O707" s="74"/>
      <c r="P707" s="74"/>
      <c r="Q707" s="43"/>
      <c r="R707" s="43"/>
      <c r="S707" s="43"/>
      <c r="T707" s="43"/>
      <c r="U707" s="43"/>
      <c r="V707" s="74"/>
      <c r="W707" s="74"/>
      <c r="X707" s="43"/>
      <c r="Y707" s="43"/>
      <c r="Z707" s="43"/>
      <c r="AA707" s="43"/>
      <c r="AB707" s="43"/>
    </row>
    <row r="708" spans="7:28" ht="15.75" customHeight="1" x14ac:dyDescent="0.2">
      <c r="G708" s="43"/>
      <c r="H708" s="74"/>
      <c r="I708" s="74"/>
      <c r="J708" s="43"/>
      <c r="O708" s="74"/>
      <c r="P708" s="74"/>
      <c r="Q708" s="43"/>
      <c r="R708" s="43"/>
      <c r="S708" s="43"/>
      <c r="T708" s="43"/>
      <c r="U708" s="43"/>
      <c r="V708" s="74"/>
      <c r="W708" s="74"/>
      <c r="X708" s="43"/>
      <c r="Y708" s="43"/>
      <c r="Z708" s="43"/>
      <c r="AA708" s="43"/>
      <c r="AB708" s="43"/>
    </row>
    <row r="709" spans="7:28" ht="15.75" customHeight="1" x14ac:dyDescent="0.2">
      <c r="G709" s="43"/>
      <c r="H709" s="74"/>
      <c r="I709" s="74"/>
      <c r="J709" s="43"/>
      <c r="O709" s="74"/>
      <c r="P709" s="74"/>
      <c r="Q709" s="43"/>
      <c r="R709" s="43"/>
      <c r="S709" s="43"/>
      <c r="T709" s="43"/>
      <c r="U709" s="43"/>
      <c r="V709" s="74"/>
      <c r="W709" s="74"/>
      <c r="X709" s="43"/>
      <c r="Y709" s="43"/>
      <c r="Z709" s="43"/>
      <c r="AA709" s="43"/>
      <c r="AB709" s="43"/>
    </row>
    <row r="710" spans="7:28" ht="15.75" customHeight="1" x14ac:dyDescent="0.2">
      <c r="G710" s="43"/>
      <c r="H710" s="74"/>
      <c r="I710" s="74"/>
      <c r="J710" s="43"/>
      <c r="O710" s="74"/>
      <c r="P710" s="74"/>
      <c r="Q710" s="43"/>
      <c r="R710" s="43"/>
      <c r="S710" s="43"/>
      <c r="T710" s="43"/>
      <c r="U710" s="43"/>
      <c r="V710" s="74"/>
      <c r="W710" s="74"/>
      <c r="X710" s="43"/>
      <c r="Y710" s="43"/>
      <c r="Z710" s="43"/>
      <c r="AA710" s="43"/>
      <c r="AB710" s="43"/>
    </row>
    <row r="711" spans="7:28" ht="15.75" customHeight="1" x14ac:dyDescent="0.2">
      <c r="G711" s="43"/>
      <c r="H711" s="74"/>
      <c r="I711" s="74"/>
      <c r="J711" s="43"/>
      <c r="O711" s="74"/>
      <c r="P711" s="74"/>
      <c r="Q711" s="43"/>
      <c r="R711" s="43"/>
      <c r="S711" s="43"/>
      <c r="T711" s="43"/>
      <c r="U711" s="43"/>
      <c r="V711" s="74"/>
      <c r="W711" s="74"/>
      <c r="X711" s="43"/>
      <c r="Y711" s="43"/>
      <c r="Z711" s="43"/>
      <c r="AA711" s="43"/>
      <c r="AB711" s="43"/>
    </row>
    <row r="712" spans="7:28" ht="15.75" customHeight="1" x14ac:dyDescent="0.2">
      <c r="G712" s="43"/>
      <c r="H712" s="74"/>
      <c r="I712" s="74"/>
      <c r="J712" s="43"/>
      <c r="O712" s="74"/>
      <c r="P712" s="74"/>
      <c r="Q712" s="43"/>
      <c r="R712" s="43"/>
      <c r="S712" s="43"/>
      <c r="T712" s="43"/>
      <c r="U712" s="43"/>
      <c r="V712" s="74"/>
      <c r="W712" s="74"/>
      <c r="X712" s="43"/>
      <c r="Y712" s="43"/>
      <c r="Z712" s="43"/>
      <c r="AA712" s="43"/>
      <c r="AB712" s="43"/>
    </row>
    <row r="713" spans="7:28" ht="15.75" customHeight="1" x14ac:dyDescent="0.2">
      <c r="G713" s="43"/>
      <c r="H713" s="74"/>
      <c r="I713" s="74"/>
      <c r="J713" s="43"/>
      <c r="O713" s="74"/>
      <c r="P713" s="74"/>
      <c r="Q713" s="43"/>
      <c r="R713" s="43"/>
      <c r="S713" s="43"/>
      <c r="T713" s="43"/>
      <c r="U713" s="43"/>
      <c r="V713" s="74"/>
      <c r="W713" s="74"/>
      <c r="X713" s="43"/>
      <c r="Y713" s="43"/>
      <c r="Z713" s="43"/>
      <c r="AA713" s="43"/>
      <c r="AB713" s="43"/>
    </row>
    <row r="714" spans="7:28" ht="15.75" customHeight="1" x14ac:dyDescent="0.2">
      <c r="G714" s="43"/>
      <c r="H714" s="74"/>
      <c r="I714" s="74"/>
      <c r="J714" s="43"/>
      <c r="O714" s="74"/>
      <c r="P714" s="74"/>
      <c r="Q714" s="43"/>
      <c r="R714" s="43"/>
      <c r="S714" s="43"/>
      <c r="T714" s="43"/>
      <c r="U714" s="43"/>
      <c r="V714" s="74"/>
      <c r="W714" s="74"/>
      <c r="X714" s="43"/>
      <c r="Y714" s="43"/>
      <c r="Z714" s="43"/>
      <c r="AA714" s="43"/>
      <c r="AB714" s="43"/>
    </row>
    <row r="715" spans="7:28" ht="15.75" customHeight="1" x14ac:dyDescent="0.2">
      <c r="G715" s="43"/>
      <c r="H715" s="74"/>
      <c r="I715" s="74"/>
      <c r="J715" s="43"/>
      <c r="O715" s="74"/>
      <c r="P715" s="74"/>
      <c r="Q715" s="43"/>
      <c r="R715" s="43"/>
      <c r="S715" s="43"/>
      <c r="T715" s="43"/>
      <c r="U715" s="43"/>
      <c r="V715" s="74"/>
      <c r="W715" s="74"/>
      <c r="X715" s="43"/>
      <c r="Y715" s="43"/>
      <c r="Z715" s="43"/>
      <c r="AA715" s="43"/>
      <c r="AB715" s="43"/>
    </row>
    <row r="716" spans="7:28" ht="15.75" customHeight="1" x14ac:dyDescent="0.2">
      <c r="G716" s="43"/>
      <c r="H716" s="74"/>
      <c r="I716" s="74"/>
      <c r="J716" s="43"/>
      <c r="O716" s="74"/>
      <c r="P716" s="74"/>
      <c r="Q716" s="43"/>
      <c r="R716" s="43"/>
      <c r="S716" s="43"/>
      <c r="T716" s="43"/>
      <c r="U716" s="43"/>
      <c r="V716" s="74"/>
      <c r="W716" s="74"/>
      <c r="X716" s="43"/>
      <c r="Y716" s="43"/>
      <c r="Z716" s="43"/>
      <c r="AA716" s="43"/>
      <c r="AB716" s="43"/>
    </row>
    <row r="717" spans="7:28" ht="15.75" customHeight="1" x14ac:dyDescent="0.2">
      <c r="G717" s="43"/>
      <c r="H717" s="74"/>
      <c r="I717" s="74"/>
      <c r="J717" s="43"/>
      <c r="O717" s="74"/>
      <c r="P717" s="74"/>
      <c r="Q717" s="43"/>
      <c r="R717" s="43"/>
      <c r="S717" s="43"/>
      <c r="T717" s="43"/>
      <c r="U717" s="43"/>
      <c r="V717" s="74"/>
      <c r="W717" s="74"/>
      <c r="X717" s="43"/>
      <c r="Y717" s="43"/>
      <c r="Z717" s="43"/>
      <c r="AA717" s="43"/>
      <c r="AB717" s="43"/>
    </row>
    <row r="718" spans="7:28" ht="15.75" customHeight="1" x14ac:dyDescent="0.2">
      <c r="G718" s="43"/>
      <c r="H718" s="74"/>
      <c r="I718" s="74"/>
      <c r="J718" s="43"/>
      <c r="O718" s="74"/>
      <c r="P718" s="74"/>
      <c r="Q718" s="43"/>
      <c r="R718" s="43"/>
      <c r="S718" s="43"/>
      <c r="T718" s="43"/>
      <c r="U718" s="43"/>
      <c r="V718" s="74"/>
      <c r="W718" s="74"/>
      <c r="X718" s="43"/>
      <c r="Y718" s="43"/>
      <c r="Z718" s="43"/>
      <c r="AA718" s="43"/>
      <c r="AB718" s="43"/>
    </row>
    <row r="719" spans="7:28" ht="15.75" customHeight="1" x14ac:dyDescent="0.2">
      <c r="G719" s="43"/>
      <c r="H719" s="74"/>
      <c r="I719" s="74"/>
      <c r="J719" s="43"/>
      <c r="O719" s="74"/>
      <c r="P719" s="74"/>
      <c r="Q719" s="43"/>
      <c r="R719" s="43"/>
      <c r="S719" s="43"/>
      <c r="T719" s="43"/>
      <c r="U719" s="43"/>
      <c r="V719" s="74"/>
      <c r="W719" s="74"/>
      <c r="X719" s="43"/>
      <c r="Y719" s="43"/>
      <c r="Z719" s="43"/>
      <c r="AA719" s="43"/>
      <c r="AB719" s="43"/>
    </row>
    <row r="720" spans="7:28" ht="15.75" customHeight="1" x14ac:dyDescent="0.2">
      <c r="G720" s="43"/>
      <c r="H720" s="74"/>
      <c r="I720" s="74"/>
      <c r="J720" s="43"/>
      <c r="O720" s="74"/>
      <c r="P720" s="74"/>
      <c r="Q720" s="43"/>
      <c r="R720" s="43"/>
      <c r="S720" s="43"/>
      <c r="T720" s="43"/>
      <c r="U720" s="43"/>
      <c r="V720" s="74"/>
      <c r="W720" s="74"/>
      <c r="X720" s="43"/>
      <c r="Y720" s="43"/>
      <c r="Z720" s="43"/>
      <c r="AA720" s="43"/>
      <c r="AB720" s="43"/>
    </row>
    <row r="721" spans="7:28" ht="15.75" customHeight="1" x14ac:dyDescent="0.2">
      <c r="G721" s="43"/>
      <c r="H721" s="74"/>
      <c r="I721" s="74"/>
      <c r="J721" s="43"/>
      <c r="O721" s="74"/>
      <c r="P721" s="74"/>
      <c r="Q721" s="43"/>
      <c r="R721" s="43"/>
      <c r="S721" s="43"/>
      <c r="T721" s="43"/>
      <c r="U721" s="43"/>
      <c r="V721" s="74"/>
      <c r="W721" s="74"/>
      <c r="X721" s="43"/>
      <c r="Y721" s="43"/>
      <c r="Z721" s="43"/>
      <c r="AA721" s="43"/>
      <c r="AB721" s="43"/>
    </row>
    <row r="722" spans="7:28" ht="15.75" customHeight="1" x14ac:dyDescent="0.2">
      <c r="G722" s="43"/>
      <c r="H722" s="74"/>
      <c r="I722" s="74"/>
      <c r="J722" s="43"/>
      <c r="O722" s="74"/>
      <c r="P722" s="74"/>
      <c r="Q722" s="43"/>
      <c r="R722" s="43"/>
      <c r="S722" s="43"/>
      <c r="T722" s="43"/>
      <c r="U722" s="43"/>
      <c r="V722" s="74"/>
      <c r="W722" s="74"/>
      <c r="X722" s="43"/>
      <c r="Y722" s="43"/>
      <c r="Z722" s="43"/>
      <c r="AA722" s="43"/>
      <c r="AB722" s="43"/>
    </row>
    <row r="723" spans="7:28" ht="15.75" customHeight="1" x14ac:dyDescent="0.2">
      <c r="G723" s="43"/>
      <c r="H723" s="74"/>
      <c r="I723" s="74"/>
      <c r="J723" s="43"/>
      <c r="O723" s="74"/>
      <c r="P723" s="74"/>
      <c r="Q723" s="43"/>
      <c r="R723" s="43"/>
      <c r="S723" s="43"/>
      <c r="T723" s="43"/>
      <c r="U723" s="43"/>
      <c r="V723" s="74"/>
      <c r="W723" s="74"/>
      <c r="X723" s="43"/>
      <c r="Y723" s="43"/>
      <c r="Z723" s="43"/>
      <c r="AA723" s="43"/>
      <c r="AB723" s="43"/>
    </row>
    <row r="724" spans="7:28" ht="15.75" customHeight="1" x14ac:dyDescent="0.2">
      <c r="G724" s="43"/>
      <c r="H724" s="74"/>
      <c r="I724" s="74"/>
      <c r="J724" s="43"/>
      <c r="O724" s="74"/>
      <c r="P724" s="74"/>
      <c r="Q724" s="43"/>
      <c r="R724" s="43"/>
      <c r="S724" s="43"/>
      <c r="T724" s="43"/>
      <c r="U724" s="43"/>
      <c r="V724" s="74"/>
      <c r="W724" s="74"/>
      <c r="X724" s="43"/>
      <c r="Y724" s="43"/>
      <c r="Z724" s="43"/>
      <c r="AA724" s="43"/>
      <c r="AB724" s="43"/>
    </row>
    <row r="725" spans="7:28" ht="15.75" customHeight="1" x14ac:dyDescent="0.2">
      <c r="G725" s="43"/>
      <c r="H725" s="74"/>
      <c r="I725" s="74"/>
      <c r="J725" s="43"/>
      <c r="O725" s="74"/>
      <c r="P725" s="74"/>
      <c r="Q725" s="43"/>
      <c r="R725" s="43"/>
      <c r="S725" s="43"/>
      <c r="T725" s="43"/>
      <c r="U725" s="43"/>
      <c r="V725" s="74"/>
      <c r="W725" s="74"/>
      <c r="X725" s="43"/>
      <c r="Y725" s="43"/>
      <c r="Z725" s="43"/>
      <c r="AA725" s="43"/>
      <c r="AB725" s="43"/>
    </row>
    <row r="726" spans="7:28" ht="15.75" customHeight="1" x14ac:dyDescent="0.2">
      <c r="G726" s="43"/>
      <c r="H726" s="74"/>
      <c r="I726" s="74"/>
      <c r="J726" s="43"/>
      <c r="O726" s="74"/>
      <c r="P726" s="74"/>
      <c r="Q726" s="43"/>
      <c r="R726" s="43"/>
      <c r="S726" s="43"/>
      <c r="T726" s="43"/>
      <c r="U726" s="43"/>
      <c r="V726" s="74"/>
      <c r="W726" s="74"/>
      <c r="X726" s="43"/>
      <c r="Y726" s="43"/>
      <c r="Z726" s="43"/>
      <c r="AA726" s="43"/>
      <c r="AB726" s="43"/>
    </row>
    <row r="727" spans="7:28" ht="15.75" customHeight="1" x14ac:dyDescent="0.2">
      <c r="G727" s="43"/>
      <c r="H727" s="74"/>
      <c r="I727" s="74"/>
      <c r="J727" s="43"/>
      <c r="O727" s="74"/>
      <c r="P727" s="74"/>
      <c r="Q727" s="43"/>
      <c r="R727" s="43"/>
      <c r="S727" s="43"/>
      <c r="T727" s="43"/>
      <c r="U727" s="43"/>
      <c r="V727" s="74"/>
      <c r="W727" s="74"/>
      <c r="X727" s="43"/>
      <c r="Y727" s="43"/>
      <c r="Z727" s="43"/>
      <c r="AA727" s="43"/>
      <c r="AB727" s="43"/>
    </row>
    <row r="728" spans="7:28" ht="15.75" customHeight="1" x14ac:dyDescent="0.2">
      <c r="G728" s="43"/>
      <c r="H728" s="74"/>
      <c r="I728" s="74"/>
      <c r="J728" s="43"/>
      <c r="O728" s="74"/>
      <c r="P728" s="74"/>
      <c r="Q728" s="43"/>
      <c r="R728" s="43"/>
      <c r="S728" s="43"/>
      <c r="T728" s="43"/>
      <c r="U728" s="43"/>
      <c r="V728" s="74"/>
      <c r="W728" s="74"/>
      <c r="X728" s="43"/>
      <c r="Y728" s="43"/>
      <c r="Z728" s="43"/>
      <c r="AA728" s="43"/>
      <c r="AB728" s="43"/>
    </row>
    <row r="729" spans="7:28" ht="15.75" customHeight="1" x14ac:dyDescent="0.2">
      <c r="G729" s="43"/>
      <c r="H729" s="74"/>
      <c r="I729" s="74"/>
      <c r="J729" s="43"/>
      <c r="O729" s="74"/>
      <c r="P729" s="74"/>
      <c r="Q729" s="43"/>
      <c r="R729" s="43"/>
      <c r="S729" s="43"/>
      <c r="T729" s="43"/>
      <c r="U729" s="43"/>
      <c r="V729" s="74"/>
      <c r="W729" s="74"/>
      <c r="X729" s="43"/>
      <c r="Y729" s="43"/>
      <c r="Z729" s="43"/>
      <c r="AA729" s="43"/>
      <c r="AB729" s="43"/>
    </row>
    <row r="730" spans="7:28" ht="15.75" customHeight="1" x14ac:dyDescent="0.2">
      <c r="G730" s="43"/>
      <c r="H730" s="74"/>
      <c r="I730" s="74"/>
      <c r="J730" s="43"/>
      <c r="O730" s="74"/>
      <c r="P730" s="74"/>
      <c r="Q730" s="43"/>
      <c r="R730" s="43"/>
      <c r="S730" s="43"/>
      <c r="T730" s="43"/>
      <c r="U730" s="43"/>
      <c r="V730" s="74"/>
      <c r="W730" s="74"/>
      <c r="X730" s="43"/>
      <c r="Y730" s="43"/>
      <c r="Z730" s="43"/>
      <c r="AA730" s="43"/>
      <c r="AB730" s="43"/>
    </row>
    <row r="731" spans="7:28" ht="15.75" customHeight="1" x14ac:dyDescent="0.2">
      <c r="G731" s="43"/>
      <c r="H731" s="74"/>
      <c r="I731" s="74"/>
      <c r="J731" s="43"/>
      <c r="O731" s="74"/>
      <c r="P731" s="74"/>
      <c r="Q731" s="43"/>
      <c r="R731" s="43"/>
      <c r="S731" s="43"/>
      <c r="T731" s="43"/>
      <c r="U731" s="43"/>
      <c r="V731" s="74"/>
      <c r="W731" s="74"/>
      <c r="X731" s="43"/>
      <c r="Y731" s="43"/>
      <c r="Z731" s="43"/>
      <c r="AA731" s="43"/>
      <c r="AB731" s="43"/>
    </row>
    <row r="732" spans="7:28" ht="15.75" customHeight="1" x14ac:dyDescent="0.2">
      <c r="G732" s="43"/>
      <c r="H732" s="74"/>
      <c r="I732" s="74"/>
      <c r="J732" s="43"/>
      <c r="O732" s="74"/>
      <c r="P732" s="74"/>
      <c r="Q732" s="43"/>
      <c r="R732" s="43"/>
      <c r="S732" s="43"/>
      <c r="T732" s="43"/>
      <c r="U732" s="43"/>
      <c r="V732" s="74"/>
      <c r="W732" s="74"/>
      <c r="X732" s="43"/>
      <c r="Y732" s="43"/>
      <c r="Z732" s="43"/>
      <c r="AA732" s="43"/>
      <c r="AB732" s="43"/>
    </row>
    <row r="733" spans="7:28" ht="15.75" customHeight="1" x14ac:dyDescent="0.2">
      <c r="G733" s="43"/>
      <c r="H733" s="74"/>
      <c r="I733" s="74"/>
      <c r="J733" s="43"/>
      <c r="O733" s="74"/>
      <c r="P733" s="74"/>
      <c r="Q733" s="43"/>
      <c r="R733" s="43"/>
      <c r="S733" s="43"/>
      <c r="T733" s="43"/>
      <c r="U733" s="43"/>
      <c r="V733" s="74"/>
      <c r="W733" s="74"/>
      <c r="X733" s="43"/>
      <c r="Y733" s="43"/>
      <c r="Z733" s="43"/>
      <c r="AA733" s="43"/>
      <c r="AB733" s="43"/>
    </row>
    <row r="734" spans="7:28" ht="15.75" customHeight="1" x14ac:dyDescent="0.2">
      <c r="G734" s="43"/>
      <c r="H734" s="74"/>
      <c r="I734" s="74"/>
      <c r="J734" s="43"/>
      <c r="O734" s="74"/>
      <c r="P734" s="74"/>
      <c r="Q734" s="43"/>
      <c r="R734" s="43"/>
      <c r="S734" s="43"/>
      <c r="T734" s="43"/>
      <c r="U734" s="43"/>
      <c r="V734" s="74"/>
      <c r="W734" s="74"/>
      <c r="X734" s="43"/>
      <c r="Y734" s="43"/>
      <c r="Z734" s="43"/>
      <c r="AA734" s="43"/>
      <c r="AB734" s="43"/>
    </row>
    <row r="735" spans="7:28" ht="15.75" customHeight="1" x14ac:dyDescent="0.2">
      <c r="G735" s="43"/>
      <c r="H735" s="74"/>
      <c r="I735" s="74"/>
      <c r="J735" s="43"/>
      <c r="O735" s="74"/>
      <c r="P735" s="74"/>
      <c r="Q735" s="43"/>
      <c r="R735" s="43"/>
      <c r="S735" s="43"/>
      <c r="T735" s="43"/>
      <c r="U735" s="43"/>
      <c r="V735" s="74"/>
      <c r="W735" s="74"/>
      <c r="X735" s="43"/>
      <c r="Y735" s="43"/>
      <c r="Z735" s="43"/>
      <c r="AA735" s="43"/>
      <c r="AB735" s="43"/>
    </row>
    <row r="736" spans="7:28" ht="15.75" customHeight="1" x14ac:dyDescent="0.2">
      <c r="G736" s="43"/>
      <c r="H736" s="74"/>
      <c r="I736" s="74"/>
      <c r="J736" s="43"/>
      <c r="O736" s="74"/>
      <c r="P736" s="74"/>
      <c r="Q736" s="43"/>
      <c r="R736" s="43"/>
      <c r="S736" s="43"/>
      <c r="T736" s="43"/>
      <c r="U736" s="43"/>
      <c r="V736" s="74"/>
      <c r="W736" s="74"/>
      <c r="X736" s="43"/>
      <c r="Y736" s="43"/>
      <c r="Z736" s="43"/>
      <c r="AA736" s="43"/>
      <c r="AB736" s="43"/>
    </row>
    <row r="737" spans="7:28" ht="15.75" customHeight="1" x14ac:dyDescent="0.2">
      <c r="G737" s="43"/>
      <c r="H737" s="74"/>
      <c r="I737" s="74"/>
      <c r="J737" s="43"/>
      <c r="O737" s="74"/>
      <c r="P737" s="74"/>
      <c r="Q737" s="43"/>
      <c r="R737" s="43"/>
      <c r="S737" s="43"/>
      <c r="T737" s="43"/>
      <c r="U737" s="43"/>
      <c r="V737" s="74"/>
      <c r="W737" s="74"/>
      <c r="X737" s="43"/>
      <c r="Y737" s="43"/>
      <c r="Z737" s="43"/>
      <c r="AA737" s="43"/>
      <c r="AB737" s="43"/>
    </row>
    <row r="738" spans="7:28" ht="15.75" customHeight="1" x14ac:dyDescent="0.2">
      <c r="G738" s="43"/>
      <c r="H738" s="74"/>
      <c r="I738" s="74"/>
      <c r="J738" s="43"/>
      <c r="O738" s="74"/>
      <c r="P738" s="74"/>
      <c r="Q738" s="43"/>
      <c r="R738" s="43"/>
      <c r="S738" s="43"/>
      <c r="T738" s="43"/>
      <c r="U738" s="43"/>
      <c r="V738" s="74"/>
      <c r="W738" s="74"/>
      <c r="X738" s="43"/>
      <c r="Y738" s="43"/>
      <c r="Z738" s="43"/>
      <c r="AA738" s="43"/>
      <c r="AB738" s="43"/>
    </row>
    <row r="739" spans="7:28" ht="15.75" customHeight="1" x14ac:dyDescent="0.2">
      <c r="G739" s="43"/>
      <c r="H739" s="74"/>
      <c r="I739" s="74"/>
      <c r="J739" s="43"/>
      <c r="O739" s="74"/>
      <c r="P739" s="74"/>
      <c r="Q739" s="43"/>
      <c r="R739" s="43"/>
      <c r="S739" s="43"/>
      <c r="T739" s="43"/>
      <c r="U739" s="43"/>
      <c r="V739" s="74"/>
      <c r="W739" s="74"/>
      <c r="X739" s="43"/>
      <c r="Y739" s="43"/>
      <c r="Z739" s="43"/>
      <c r="AA739" s="43"/>
      <c r="AB739" s="43"/>
    </row>
    <row r="740" spans="7:28" ht="15.75" customHeight="1" x14ac:dyDescent="0.2">
      <c r="G740" s="43"/>
      <c r="H740" s="74"/>
      <c r="I740" s="74"/>
      <c r="J740" s="43"/>
      <c r="O740" s="74"/>
      <c r="P740" s="74"/>
      <c r="Q740" s="43"/>
      <c r="R740" s="43"/>
      <c r="S740" s="43"/>
      <c r="T740" s="43"/>
      <c r="U740" s="43"/>
      <c r="V740" s="74"/>
      <c r="W740" s="74"/>
      <c r="X740" s="43"/>
      <c r="Y740" s="43"/>
      <c r="Z740" s="43"/>
      <c r="AA740" s="43"/>
      <c r="AB740" s="43"/>
    </row>
    <row r="741" spans="7:28" ht="15.75" customHeight="1" x14ac:dyDescent="0.2">
      <c r="G741" s="43"/>
      <c r="H741" s="74"/>
      <c r="I741" s="74"/>
      <c r="J741" s="43"/>
      <c r="O741" s="74"/>
      <c r="P741" s="74"/>
      <c r="Q741" s="43"/>
      <c r="R741" s="43"/>
      <c r="S741" s="43"/>
      <c r="T741" s="43"/>
      <c r="U741" s="43"/>
      <c r="V741" s="74"/>
      <c r="W741" s="74"/>
      <c r="X741" s="43"/>
      <c r="Y741" s="43"/>
      <c r="Z741" s="43"/>
      <c r="AA741" s="43"/>
      <c r="AB741" s="43"/>
    </row>
    <row r="742" spans="7:28" ht="15.75" customHeight="1" x14ac:dyDescent="0.2">
      <c r="G742" s="43"/>
      <c r="H742" s="74"/>
      <c r="I742" s="74"/>
      <c r="J742" s="43"/>
      <c r="O742" s="74"/>
      <c r="P742" s="74"/>
      <c r="Q742" s="43"/>
      <c r="R742" s="43"/>
      <c r="S742" s="43"/>
      <c r="T742" s="43"/>
      <c r="U742" s="43"/>
      <c r="V742" s="74"/>
      <c r="W742" s="74"/>
      <c r="X742" s="43"/>
      <c r="Y742" s="43"/>
      <c r="Z742" s="43"/>
      <c r="AA742" s="43"/>
      <c r="AB742" s="43"/>
    </row>
    <row r="743" spans="7:28" ht="15.75" customHeight="1" x14ac:dyDescent="0.2">
      <c r="G743" s="43"/>
      <c r="H743" s="74"/>
      <c r="I743" s="74"/>
      <c r="J743" s="43"/>
      <c r="O743" s="74"/>
      <c r="P743" s="74"/>
      <c r="Q743" s="43"/>
      <c r="R743" s="43"/>
      <c r="S743" s="43"/>
      <c r="T743" s="43"/>
      <c r="U743" s="43"/>
      <c r="V743" s="74"/>
      <c r="W743" s="74"/>
      <c r="X743" s="43"/>
      <c r="Y743" s="43"/>
      <c r="Z743" s="43"/>
      <c r="AA743" s="43"/>
      <c r="AB743" s="43"/>
    </row>
    <row r="744" spans="7:28" ht="15.75" customHeight="1" x14ac:dyDescent="0.2">
      <c r="G744" s="43"/>
      <c r="H744" s="74"/>
      <c r="I744" s="74"/>
      <c r="J744" s="43"/>
      <c r="O744" s="74"/>
      <c r="P744" s="74"/>
      <c r="Q744" s="43"/>
      <c r="R744" s="43"/>
      <c r="S744" s="43"/>
      <c r="T744" s="43"/>
      <c r="U744" s="43"/>
      <c r="V744" s="74"/>
      <c r="W744" s="74"/>
      <c r="X744" s="43"/>
      <c r="Y744" s="43"/>
      <c r="Z744" s="43"/>
      <c r="AA744" s="43"/>
      <c r="AB744" s="43"/>
    </row>
    <row r="745" spans="7:28" ht="15.75" customHeight="1" x14ac:dyDescent="0.2">
      <c r="G745" s="43"/>
      <c r="H745" s="74"/>
      <c r="I745" s="74"/>
      <c r="J745" s="43"/>
      <c r="O745" s="74"/>
      <c r="P745" s="74"/>
      <c r="Q745" s="43"/>
      <c r="R745" s="43"/>
      <c r="S745" s="43"/>
      <c r="T745" s="43"/>
      <c r="U745" s="43"/>
      <c r="V745" s="74"/>
      <c r="W745" s="74"/>
      <c r="X745" s="43"/>
      <c r="Y745" s="43"/>
      <c r="Z745" s="43"/>
      <c r="AA745" s="43"/>
      <c r="AB745" s="43"/>
    </row>
    <row r="746" spans="7:28" ht="15.75" customHeight="1" x14ac:dyDescent="0.2">
      <c r="G746" s="43"/>
      <c r="H746" s="74"/>
      <c r="I746" s="74"/>
      <c r="J746" s="43"/>
      <c r="O746" s="74"/>
      <c r="P746" s="74"/>
      <c r="Q746" s="43"/>
      <c r="R746" s="43"/>
      <c r="S746" s="43"/>
      <c r="T746" s="43"/>
      <c r="U746" s="43"/>
      <c r="V746" s="74"/>
      <c r="W746" s="74"/>
      <c r="X746" s="43"/>
      <c r="Y746" s="43"/>
      <c r="Z746" s="43"/>
      <c r="AA746" s="43"/>
      <c r="AB746" s="43"/>
    </row>
    <row r="747" spans="7:28" ht="15.75" customHeight="1" x14ac:dyDescent="0.2">
      <c r="G747" s="43"/>
      <c r="H747" s="74"/>
      <c r="I747" s="74"/>
      <c r="J747" s="43"/>
      <c r="O747" s="74"/>
      <c r="P747" s="74"/>
      <c r="Q747" s="43"/>
      <c r="R747" s="43"/>
      <c r="S747" s="43"/>
      <c r="T747" s="43"/>
      <c r="U747" s="43"/>
      <c r="V747" s="74"/>
      <c r="W747" s="74"/>
      <c r="X747" s="43"/>
      <c r="Y747" s="43"/>
      <c r="Z747" s="43"/>
      <c r="AA747" s="43"/>
      <c r="AB747" s="43"/>
    </row>
    <row r="748" spans="7:28" ht="15.75" customHeight="1" x14ac:dyDescent="0.2">
      <c r="G748" s="43"/>
      <c r="H748" s="74"/>
      <c r="I748" s="74"/>
      <c r="J748" s="43"/>
      <c r="O748" s="74"/>
      <c r="P748" s="74"/>
      <c r="Q748" s="43"/>
      <c r="R748" s="43"/>
      <c r="S748" s="43"/>
      <c r="T748" s="43"/>
      <c r="U748" s="43"/>
      <c r="V748" s="74"/>
      <c r="W748" s="74"/>
      <c r="X748" s="43"/>
      <c r="Y748" s="43"/>
      <c r="Z748" s="43"/>
      <c r="AA748" s="43"/>
      <c r="AB748" s="43"/>
    </row>
    <row r="749" spans="7:28" ht="15.75" customHeight="1" x14ac:dyDescent="0.2">
      <c r="G749" s="43"/>
      <c r="H749" s="74"/>
      <c r="I749" s="74"/>
      <c r="J749" s="43"/>
      <c r="O749" s="74"/>
      <c r="P749" s="74"/>
      <c r="Q749" s="43"/>
      <c r="R749" s="43"/>
      <c r="S749" s="43"/>
      <c r="T749" s="43"/>
      <c r="U749" s="43"/>
      <c r="V749" s="74"/>
      <c r="W749" s="74"/>
      <c r="X749" s="43"/>
      <c r="Y749" s="43"/>
      <c r="Z749" s="43"/>
      <c r="AA749" s="43"/>
      <c r="AB749" s="43"/>
    </row>
    <row r="750" spans="7:28" ht="15.75" customHeight="1" x14ac:dyDescent="0.2">
      <c r="G750" s="43"/>
      <c r="H750" s="74"/>
      <c r="I750" s="74"/>
      <c r="J750" s="43"/>
      <c r="O750" s="74"/>
      <c r="P750" s="74"/>
      <c r="Q750" s="43"/>
      <c r="R750" s="43"/>
      <c r="S750" s="43"/>
      <c r="T750" s="43"/>
      <c r="U750" s="43"/>
      <c r="V750" s="74"/>
      <c r="W750" s="74"/>
      <c r="X750" s="43"/>
      <c r="Y750" s="43"/>
      <c r="Z750" s="43"/>
      <c r="AA750" s="43"/>
      <c r="AB750" s="43"/>
    </row>
    <row r="751" spans="7:28" ht="15.75" customHeight="1" x14ac:dyDescent="0.2">
      <c r="G751" s="43"/>
      <c r="H751" s="74"/>
      <c r="I751" s="74"/>
      <c r="J751" s="43"/>
      <c r="O751" s="74"/>
      <c r="P751" s="74"/>
      <c r="Q751" s="43"/>
      <c r="R751" s="43"/>
      <c r="S751" s="43"/>
      <c r="T751" s="43"/>
      <c r="U751" s="43"/>
      <c r="V751" s="74"/>
      <c r="W751" s="74"/>
      <c r="X751" s="43"/>
      <c r="Y751" s="43"/>
      <c r="Z751" s="43"/>
      <c r="AA751" s="43"/>
      <c r="AB751" s="43"/>
    </row>
    <row r="752" spans="7:28" ht="15.75" customHeight="1" x14ac:dyDescent="0.2">
      <c r="G752" s="43"/>
      <c r="H752" s="74"/>
      <c r="I752" s="74"/>
      <c r="J752" s="43"/>
      <c r="O752" s="74"/>
      <c r="P752" s="74"/>
      <c r="Q752" s="43"/>
      <c r="R752" s="43"/>
      <c r="S752" s="43"/>
      <c r="T752" s="43"/>
      <c r="U752" s="43"/>
      <c r="V752" s="74"/>
      <c r="W752" s="74"/>
      <c r="X752" s="43"/>
      <c r="Y752" s="43"/>
      <c r="Z752" s="43"/>
      <c r="AA752" s="43"/>
      <c r="AB752" s="43"/>
    </row>
    <row r="753" spans="7:28" ht="15.75" customHeight="1" x14ac:dyDescent="0.2">
      <c r="G753" s="43"/>
      <c r="H753" s="74"/>
      <c r="I753" s="74"/>
      <c r="J753" s="43"/>
      <c r="O753" s="74"/>
      <c r="P753" s="74"/>
      <c r="Q753" s="43"/>
      <c r="R753" s="43"/>
      <c r="S753" s="43"/>
      <c r="T753" s="43"/>
      <c r="U753" s="43"/>
      <c r="V753" s="74"/>
      <c r="W753" s="74"/>
      <c r="X753" s="43"/>
      <c r="Y753" s="43"/>
      <c r="Z753" s="43"/>
      <c r="AA753" s="43"/>
      <c r="AB753" s="43"/>
    </row>
    <row r="754" spans="7:28" ht="15.75" customHeight="1" x14ac:dyDescent="0.2">
      <c r="G754" s="43"/>
      <c r="H754" s="74"/>
      <c r="I754" s="74"/>
      <c r="J754" s="43"/>
      <c r="O754" s="74"/>
      <c r="P754" s="74"/>
      <c r="Q754" s="43"/>
      <c r="R754" s="43"/>
      <c r="S754" s="43"/>
      <c r="T754" s="43"/>
      <c r="U754" s="43"/>
      <c r="V754" s="74"/>
      <c r="W754" s="74"/>
      <c r="X754" s="43"/>
      <c r="Y754" s="43"/>
      <c r="Z754" s="43"/>
      <c r="AA754" s="43"/>
      <c r="AB754" s="43"/>
    </row>
    <row r="755" spans="7:28" ht="15.75" customHeight="1" x14ac:dyDescent="0.2">
      <c r="G755" s="43"/>
      <c r="H755" s="74"/>
      <c r="I755" s="74"/>
      <c r="J755" s="43"/>
      <c r="O755" s="74"/>
      <c r="P755" s="74"/>
      <c r="Q755" s="43"/>
      <c r="R755" s="43"/>
      <c r="S755" s="43"/>
      <c r="T755" s="43"/>
      <c r="U755" s="43"/>
      <c r="V755" s="74"/>
      <c r="W755" s="74"/>
      <c r="X755" s="43"/>
      <c r="Y755" s="43"/>
      <c r="Z755" s="43"/>
      <c r="AA755" s="43"/>
      <c r="AB755" s="43"/>
    </row>
    <row r="756" spans="7:28" ht="15.75" customHeight="1" x14ac:dyDescent="0.2">
      <c r="G756" s="43"/>
      <c r="H756" s="74"/>
      <c r="I756" s="74"/>
      <c r="J756" s="43"/>
      <c r="O756" s="74"/>
      <c r="P756" s="74"/>
      <c r="Q756" s="43"/>
      <c r="R756" s="43"/>
      <c r="S756" s="43"/>
      <c r="T756" s="43"/>
      <c r="U756" s="43"/>
      <c r="V756" s="74"/>
      <c r="W756" s="74"/>
      <c r="X756" s="43"/>
      <c r="Y756" s="43"/>
      <c r="Z756" s="43"/>
      <c r="AA756" s="43"/>
      <c r="AB756" s="43"/>
    </row>
    <row r="757" spans="7:28" ht="15.75" customHeight="1" x14ac:dyDescent="0.2">
      <c r="G757" s="43"/>
      <c r="H757" s="74"/>
      <c r="I757" s="74"/>
      <c r="J757" s="43"/>
      <c r="O757" s="74"/>
      <c r="P757" s="74"/>
      <c r="Q757" s="43"/>
      <c r="R757" s="43"/>
      <c r="S757" s="43"/>
      <c r="T757" s="43"/>
      <c r="U757" s="43"/>
      <c r="V757" s="74"/>
      <c r="W757" s="74"/>
      <c r="X757" s="43"/>
      <c r="Y757" s="43"/>
      <c r="Z757" s="43"/>
      <c r="AA757" s="43"/>
      <c r="AB757" s="43"/>
    </row>
    <row r="758" spans="7:28" ht="15.75" customHeight="1" x14ac:dyDescent="0.2">
      <c r="G758" s="43"/>
      <c r="H758" s="74"/>
      <c r="I758" s="74"/>
      <c r="J758" s="43"/>
      <c r="O758" s="74"/>
      <c r="P758" s="74"/>
      <c r="Q758" s="43"/>
      <c r="R758" s="43"/>
      <c r="S758" s="43"/>
      <c r="T758" s="43"/>
      <c r="U758" s="43"/>
      <c r="V758" s="74"/>
      <c r="W758" s="74"/>
      <c r="X758" s="43"/>
      <c r="Y758" s="43"/>
      <c r="Z758" s="43"/>
      <c r="AA758" s="43"/>
      <c r="AB758" s="43"/>
    </row>
    <row r="759" spans="7:28" ht="15.75" customHeight="1" x14ac:dyDescent="0.2">
      <c r="G759" s="43"/>
      <c r="H759" s="74"/>
      <c r="I759" s="74"/>
      <c r="J759" s="43"/>
      <c r="O759" s="74"/>
      <c r="P759" s="74"/>
      <c r="Q759" s="43"/>
      <c r="R759" s="43"/>
      <c r="S759" s="43"/>
      <c r="T759" s="43"/>
      <c r="U759" s="43"/>
      <c r="V759" s="74"/>
      <c r="W759" s="74"/>
      <c r="X759" s="43"/>
      <c r="Y759" s="43"/>
      <c r="Z759" s="43"/>
      <c r="AA759" s="43"/>
      <c r="AB759" s="43"/>
    </row>
    <row r="760" spans="7:28" ht="15.75" customHeight="1" x14ac:dyDescent="0.2">
      <c r="G760" s="43"/>
      <c r="H760" s="74"/>
      <c r="I760" s="74"/>
      <c r="J760" s="43"/>
      <c r="O760" s="74"/>
      <c r="P760" s="74"/>
      <c r="Q760" s="43"/>
      <c r="R760" s="43"/>
      <c r="S760" s="43"/>
      <c r="T760" s="43"/>
      <c r="U760" s="43"/>
      <c r="V760" s="74"/>
      <c r="W760" s="74"/>
      <c r="X760" s="43"/>
      <c r="Y760" s="43"/>
      <c r="Z760" s="43"/>
      <c r="AA760" s="43"/>
      <c r="AB760" s="43"/>
    </row>
    <row r="761" spans="7:28" ht="15.75" customHeight="1" x14ac:dyDescent="0.2">
      <c r="G761" s="43"/>
      <c r="H761" s="74"/>
      <c r="I761" s="74"/>
      <c r="J761" s="43"/>
      <c r="O761" s="74"/>
      <c r="P761" s="74"/>
      <c r="Q761" s="43"/>
      <c r="R761" s="43"/>
      <c r="S761" s="43"/>
      <c r="T761" s="43"/>
      <c r="U761" s="43"/>
      <c r="V761" s="74"/>
      <c r="W761" s="74"/>
      <c r="X761" s="43"/>
      <c r="Y761" s="43"/>
      <c r="Z761" s="43"/>
      <c r="AA761" s="43"/>
      <c r="AB761" s="43"/>
    </row>
    <row r="762" spans="7:28" ht="15.75" customHeight="1" x14ac:dyDescent="0.2">
      <c r="G762" s="43"/>
      <c r="H762" s="74"/>
      <c r="I762" s="74"/>
      <c r="J762" s="43"/>
      <c r="O762" s="74"/>
      <c r="P762" s="74"/>
      <c r="Q762" s="43"/>
      <c r="R762" s="43"/>
      <c r="S762" s="43"/>
      <c r="T762" s="43"/>
      <c r="U762" s="43"/>
      <c r="V762" s="74"/>
      <c r="W762" s="74"/>
      <c r="X762" s="43"/>
      <c r="Y762" s="43"/>
      <c r="Z762" s="43"/>
      <c r="AA762" s="43"/>
      <c r="AB762" s="43"/>
    </row>
    <row r="763" spans="7:28" ht="15.75" customHeight="1" x14ac:dyDescent="0.2">
      <c r="G763" s="43"/>
      <c r="H763" s="74"/>
      <c r="I763" s="74"/>
      <c r="J763" s="43"/>
      <c r="O763" s="74"/>
      <c r="P763" s="74"/>
      <c r="Q763" s="43"/>
      <c r="R763" s="43"/>
      <c r="S763" s="43"/>
      <c r="T763" s="43"/>
      <c r="U763" s="43"/>
      <c r="V763" s="74"/>
      <c r="W763" s="74"/>
      <c r="X763" s="43"/>
      <c r="Y763" s="43"/>
      <c r="Z763" s="43"/>
      <c r="AA763" s="43"/>
      <c r="AB763" s="43"/>
    </row>
    <row r="764" spans="7:28" ht="15.75" customHeight="1" x14ac:dyDescent="0.2">
      <c r="G764" s="43"/>
      <c r="H764" s="74"/>
      <c r="I764" s="74"/>
      <c r="J764" s="43"/>
      <c r="O764" s="74"/>
      <c r="P764" s="74"/>
      <c r="Q764" s="43"/>
      <c r="R764" s="43"/>
      <c r="S764" s="43"/>
      <c r="T764" s="43"/>
      <c r="U764" s="43"/>
      <c r="V764" s="74"/>
      <c r="W764" s="74"/>
      <c r="X764" s="43"/>
      <c r="Y764" s="43"/>
      <c r="Z764" s="43"/>
      <c r="AA764" s="43"/>
      <c r="AB764" s="43"/>
    </row>
    <row r="765" spans="7:28" ht="15.75" customHeight="1" x14ac:dyDescent="0.2">
      <c r="G765" s="43"/>
      <c r="H765" s="74"/>
      <c r="I765" s="74"/>
      <c r="J765" s="43"/>
      <c r="O765" s="74"/>
      <c r="P765" s="74"/>
      <c r="Q765" s="43"/>
      <c r="R765" s="43"/>
      <c r="S765" s="43"/>
      <c r="T765" s="43"/>
      <c r="U765" s="43"/>
      <c r="V765" s="74"/>
      <c r="W765" s="74"/>
      <c r="X765" s="43"/>
      <c r="Y765" s="43"/>
      <c r="Z765" s="43"/>
      <c r="AA765" s="43"/>
      <c r="AB765" s="43"/>
    </row>
    <row r="766" spans="7:28" ht="15.75" customHeight="1" x14ac:dyDescent="0.2">
      <c r="G766" s="43"/>
      <c r="H766" s="74"/>
      <c r="I766" s="74"/>
      <c r="J766" s="43"/>
      <c r="O766" s="74"/>
      <c r="P766" s="74"/>
      <c r="Q766" s="43"/>
      <c r="R766" s="43"/>
      <c r="S766" s="43"/>
      <c r="T766" s="43"/>
      <c r="U766" s="43"/>
      <c r="V766" s="74"/>
      <c r="W766" s="74"/>
      <c r="X766" s="43"/>
      <c r="Y766" s="43"/>
      <c r="Z766" s="43"/>
      <c r="AA766" s="43"/>
      <c r="AB766" s="43"/>
    </row>
    <row r="767" spans="7:28" ht="15.75" customHeight="1" x14ac:dyDescent="0.2">
      <c r="G767" s="43"/>
      <c r="H767" s="74"/>
      <c r="I767" s="74"/>
      <c r="J767" s="43"/>
      <c r="O767" s="74"/>
      <c r="P767" s="74"/>
      <c r="Q767" s="43"/>
      <c r="R767" s="43"/>
      <c r="S767" s="43"/>
      <c r="T767" s="43"/>
      <c r="U767" s="43"/>
      <c r="V767" s="74"/>
      <c r="W767" s="74"/>
      <c r="X767" s="43"/>
      <c r="Y767" s="43"/>
      <c r="Z767" s="43"/>
      <c r="AA767" s="43"/>
      <c r="AB767" s="43"/>
    </row>
    <row r="768" spans="7:28" ht="15.75" customHeight="1" x14ac:dyDescent="0.2">
      <c r="G768" s="43"/>
      <c r="H768" s="74"/>
      <c r="I768" s="74"/>
      <c r="J768" s="43"/>
      <c r="O768" s="74"/>
      <c r="P768" s="74"/>
      <c r="Q768" s="43"/>
      <c r="R768" s="43"/>
      <c r="S768" s="43"/>
      <c r="T768" s="43"/>
      <c r="U768" s="43"/>
      <c r="V768" s="74"/>
      <c r="W768" s="74"/>
      <c r="X768" s="43"/>
      <c r="Y768" s="43"/>
      <c r="Z768" s="43"/>
      <c r="AA768" s="43"/>
      <c r="AB768" s="43"/>
    </row>
    <row r="769" spans="7:28" ht="15.75" customHeight="1" x14ac:dyDescent="0.2">
      <c r="G769" s="43"/>
      <c r="H769" s="74"/>
      <c r="I769" s="74"/>
      <c r="J769" s="43"/>
      <c r="O769" s="74"/>
      <c r="P769" s="74"/>
      <c r="Q769" s="43"/>
      <c r="R769" s="43"/>
      <c r="S769" s="43"/>
      <c r="T769" s="43"/>
      <c r="U769" s="43"/>
      <c r="V769" s="74"/>
      <c r="W769" s="74"/>
      <c r="X769" s="43"/>
      <c r="Y769" s="43"/>
      <c r="Z769" s="43"/>
      <c r="AA769" s="43"/>
      <c r="AB769" s="43"/>
    </row>
    <row r="770" spans="7:28" ht="15.75" customHeight="1" x14ac:dyDescent="0.2">
      <c r="G770" s="43"/>
      <c r="H770" s="74"/>
      <c r="I770" s="74"/>
      <c r="J770" s="43"/>
      <c r="O770" s="74"/>
      <c r="P770" s="74"/>
      <c r="Q770" s="43"/>
      <c r="R770" s="43"/>
      <c r="S770" s="43"/>
      <c r="T770" s="43"/>
      <c r="U770" s="43"/>
      <c r="V770" s="74"/>
      <c r="W770" s="74"/>
      <c r="X770" s="43"/>
      <c r="Y770" s="43"/>
      <c r="Z770" s="43"/>
      <c r="AA770" s="43"/>
      <c r="AB770" s="43"/>
    </row>
    <row r="771" spans="7:28" ht="15.75" customHeight="1" x14ac:dyDescent="0.2">
      <c r="G771" s="43"/>
      <c r="H771" s="74"/>
      <c r="I771" s="74"/>
      <c r="J771" s="43"/>
      <c r="O771" s="74"/>
      <c r="P771" s="74"/>
      <c r="Q771" s="43"/>
      <c r="R771" s="43"/>
      <c r="S771" s="43"/>
      <c r="T771" s="43"/>
      <c r="U771" s="43"/>
      <c r="V771" s="74"/>
      <c r="W771" s="74"/>
      <c r="X771" s="43"/>
      <c r="Y771" s="43"/>
      <c r="Z771" s="43"/>
      <c r="AA771" s="43"/>
      <c r="AB771" s="43"/>
    </row>
    <row r="772" spans="7:28" ht="15.75" customHeight="1" x14ac:dyDescent="0.2">
      <c r="G772" s="43"/>
      <c r="H772" s="74"/>
      <c r="I772" s="74"/>
      <c r="J772" s="43"/>
      <c r="O772" s="74"/>
      <c r="P772" s="74"/>
      <c r="Q772" s="43"/>
      <c r="R772" s="43"/>
      <c r="S772" s="43"/>
      <c r="T772" s="43"/>
      <c r="U772" s="43"/>
      <c r="V772" s="74"/>
      <c r="W772" s="74"/>
      <c r="X772" s="43"/>
      <c r="Y772" s="43"/>
      <c r="Z772" s="43"/>
      <c r="AA772" s="43"/>
      <c r="AB772" s="43"/>
    </row>
    <row r="773" spans="7:28" ht="15.75" customHeight="1" x14ac:dyDescent="0.2">
      <c r="G773" s="43"/>
      <c r="H773" s="74"/>
      <c r="I773" s="74"/>
      <c r="J773" s="43"/>
      <c r="O773" s="74"/>
      <c r="P773" s="74"/>
      <c r="Q773" s="43"/>
      <c r="R773" s="43"/>
      <c r="S773" s="43"/>
      <c r="T773" s="43"/>
      <c r="U773" s="43"/>
      <c r="V773" s="74"/>
      <c r="W773" s="74"/>
      <c r="X773" s="43"/>
      <c r="Y773" s="43"/>
      <c r="Z773" s="43"/>
      <c r="AA773" s="43"/>
      <c r="AB773" s="43"/>
    </row>
    <row r="774" spans="7:28" ht="15.75" customHeight="1" x14ac:dyDescent="0.2">
      <c r="G774" s="43"/>
      <c r="H774" s="74"/>
      <c r="I774" s="74"/>
      <c r="J774" s="43"/>
      <c r="O774" s="74"/>
      <c r="P774" s="74"/>
      <c r="Q774" s="43"/>
      <c r="R774" s="43"/>
      <c r="S774" s="43"/>
      <c r="T774" s="43"/>
      <c r="U774" s="43"/>
      <c r="V774" s="74"/>
      <c r="W774" s="74"/>
      <c r="X774" s="43"/>
      <c r="Y774" s="43"/>
      <c r="Z774" s="43"/>
      <c r="AA774" s="43"/>
      <c r="AB774" s="43"/>
    </row>
    <row r="775" spans="7:28" ht="15.75" customHeight="1" x14ac:dyDescent="0.2">
      <c r="G775" s="43"/>
      <c r="H775" s="74"/>
      <c r="I775" s="74"/>
      <c r="J775" s="43"/>
      <c r="O775" s="74"/>
      <c r="P775" s="74"/>
      <c r="Q775" s="43"/>
      <c r="R775" s="43"/>
      <c r="S775" s="43"/>
      <c r="T775" s="43"/>
      <c r="U775" s="43"/>
      <c r="V775" s="74"/>
      <c r="W775" s="74"/>
      <c r="X775" s="43"/>
      <c r="Y775" s="43"/>
      <c r="Z775" s="43"/>
      <c r="AA775" s="43"/>
      <c r="AB775" s="43"/>
    </row>
    <row r="776" spans="7:28" ht="15.75" customHeight="1" x14ac:dyDescent="0.2">
      <c r="G776" s="43"/>
      <c r="H776" s="74"/>
      <c r="I776" s="74"/>
      <c r="J776" s="43"/>
      <c r="O776" s="74"/>
      <c r="P776" s="74"/>
      <c r="Q776" s="43"/>
      <c r="R776" s="43"/>
      <c r="S776" s="43"/>
      <c r="T776" s="43"/>
      <c r="U776" s="43"/>
      <c r="V776" s="74"/>
      <c r="W776" s="74"/>
      <c r="X776" s="43"/>
      <c r="Y776" s="43"/>
      <c r="Z776" s="43"/>
      <c r="AA776" s="43"/>
      <c r="AB776" s="43"/>
    </row>
    <row r="777" spans="7:28" ht="15.75" customHeight="1" x14ac:dyDescent="0.2">
      <c r="G777" s="43"/>
      <c r="H777" s="74"/>
      <c r="I777" s="74"/>
      <c r="J777" s="43"/>
      <c r="O777" s="74"/>
      <c r="P777" s="74"/>
      <c r="Q777" s="43"/>
      <c r="R777" s="43"/>
      <c r="S777" s="43"/>
      <c r="T777" s="43"/>
      <c r="U777" s="43"/>
      <c r="V777" s="74"/>
      <c r="W777" s="74"/>
      <c r="X777" s="43"/>
      <c r="Y777" s="43"/>
      <c r="Z777" s="43"/>
      <c r="AA777" s="43"/>
      <c r="AB777" s="43"/>
    </row>
    <row r="778" spans="7:28" ht="15.75" customHeight="1" x14ac:dyDescent="0.2">
      <c r="G778" s="43"/>
      <c r="H778" s="74"/>
      <c r="I778" s="74"/>
      <c r="J778" s="43"/>
      <c r="O778" s="74"/>
      <c r="P778" s="74"/>
      <c r="Q778" s="43"/>
      <c r="R778" s="43"/>
      <c r="S778" s="43"/>
      <c r="T778" s="43"/>
      <c r="U778" s="43"/>
      <c r="V778" s="74"/>
      <c r="W778" s="74"/>
      <c r="X778" s="43"/>
      <c r="Y778" s="43"/>
      <c r="Z778" s="43"/>
      <c r="AA778" s="43"/>
      <c r="AB778" s="43"/>
    </row>
    <row r="779" spans="7:28" ht="15.75" customHeight="1" x14ac:dyDescent="0.2">
      <c r="G779" s="43"/>
      <c r="H779" s="74"/>
      <c r="I779" s="74"/>
      <c r="J779" s="43"/>
      <c r="O779" s="74"/>
      <c r="P779" s="74"/>
      <c r="Q779" s="43"/>
      <c r="R779" s="43"/>
      <c r="S779" s="43"/>
      <c r="T779" s="43"/>
      <c r="U779" s="43"/>
      <c r="V779" s="74"/>
      <c r="W779" s="74"/>
      <c r="X779" s="43"/>
      <c r="Y779" s="43"/>
      <c r="Z779" s="43"/>
      <c r="AA779" s="43"/>
      <c r="AB779" s="43"/>
    </row>
    <row r="780" spans="7:28" ht="15.75" customHeight="1" x14ac:dyDescent="0.2">
      <c r="G780" s="43"/>
      <c r="H780" s="74"/>
      <c r="I780" s="74"/>
      <c r="J780" s="43"/>
      <c r="O780" s="74"/>
      <c r="P780" s="74"/>
      <c r="Q780" s="43"/>
      <c r="R780" s="43"/>
      <c r="S780" s="43"/>
      <c r="T780" s="43"/>
      <c r="U780" s="43"/>
      <c r="V780" s="74"/>
      <c r="W780" s="74"/>
      <c r="X780" s="43"/>
      <c r="Y780" s="43"/>
      <c r="Z780" s="43"/>
      <c r="AA780" s="43"/>
      <c r="AB780" s="43"/>
    </row>
    <row r="781" spans="7:28" ht="15.75" customHeight="1" x14ac:dyDescent="0.2">
      <c r="G781" s="43"/>
      <c r="H781" s="74"/>
      <c r="I781" s="74"/>
      <c r="J781" s="43"/>
      <c r="O781" s="74"/>
      <c r="P781" s="74"/>
      <c r="Q781" s="43"/>
      <c r="R781" s="43"/>
      <c r="S781" s="43"/>
      <c r="T781" s="43"/>
      <c r="U781" s="43"/>
      <c r="V781" s="74"/>
      <c r="W781" s="74"/>
      <c r="X781" s="43"/>
      <c r="Y781" s="43"/>
      <c r="Z781" s="43"/>
      <c r="AA781" s="43"/>
      <c r="AB781" s="43"/>
    </row>
    <row r="782" spans="7:28" ht="15.75" customHeight="1" x14ac:dyDescent="0.2">
      <c r="G782" s="43"/>
      <c r="H782" s="74"/>
      <c r="I782" s="74"/>
      <c r="J782" s="43"/>
      <c r="O782" s="74"/>
      <c r="P782" s="74"/>
      <c r="Q782" s="43"/>
      <c r="R782" s="43"/>
      <c r="S782" s="43"/>
      <c r="T782" s="43"/>
      <c r="U782" s="43"/>
      <c r="V782" s="74"/>
      <c r="W782" s="74"/>
      <c r="X782" s="43"/>
      <c r="Y782" s="43"/>
      <c r="Z782" s="43"/>
      <c r="AA782" s="43"/>
      <c r="AB782" s="43"/>
    </row>
    <row r="783" spans="7:28" ht="15.75" customHeight="1" x14ac:dyDescent="0.2">
      <c r="G783" s="43"/>
      <c r="H783" s="74"/>
      <c r="I783" s="74"/>
      <c r="J783" s="43"/>
      <c r="O783" s="74"/>
      <c r="P783" s="74"/>
      <c r="Q783" s="43"/>
      <c r="R783" s="43"/>
      <c r="S783" s="43"/>
      <c r="T783" s="43"/>
      <c r="U783" s="43"/>
      <c r="V783" s="74"/>
      <c r="W783" s="74"/>
      <c r="X783" s="43"/>
      <c r="Y783" s="43"/>
      <c r="Z783" s="43"/>
      <c r="AA783" s="43"/>
      <c r="AB783" s="43"/>
    </row>
    <row r="784" spans="7:28" ht="15.75" customHeight="1" x14ac:dyDescent="0.2">
      <c r="G784" s="43"/>
      <c r="H784" s="74"/>
      <c r="I784" s="74"/>
      <c r="J784" s="43"/>
      <c r="O784" s="74"/>
      <c r="P784" s="74"/>
      <c r="Q784" s="43"/>
      <c r="R784" s="43"/>
      <c r="S784" s="43"/>
      <c r="T784" s="43"/>
      <c r="U784" s="43"/>
      <c r="V784" s="74"/>
      <c r="W784" s="74"/>
      <c r="X784" s="43"/>
      <c r="Y784" s="43"/>
      <c r="Z784" s="43"/>
      <c r="AA784" s="43"/>
      <c r="AB784" s="43"/>
    </row>
    <row r="785" spans="7:28" ht="15.75" customHeight="1" x14ac:dyDescent="0.2">
      <c r="G785" s="43"/>
      <c r="H785" s="74"/>
      <c r="I785" s="74"/>
      <c r="J785" s="43"/>
      <c r="O785" s="74"/>
      <c r="P785" s="74"/>
      <c r="Q785" s="43"/>
      <c r="R785" s="43"/>
      <c r="S785" s="43"/>
      <c r="T785" s="43"/>
      <c r="U785" s="43"/>
      <c r="V785" s="74"/>
      <c r="W785" s="74"/>
      <c r="X785" s="43"/>
      <c r="Y785" s="43"/>
      <c r="Z785" s="43"/>
      <c r="AA785" s="43"/>
      <c r="AB785" s="43"/>
    </row>
    <row r="786" spans="7:28" ht="15.75" customHeight="1" x14ac:dyDescent="0.2">
      <c r="G786" s="43"/>
      <c r="H786" s="74"/>
      <c r="I786" s="74"/>
      <c r="J786" s="43"/>
      <c r="O786" s="74"/>
      <c r="P786" s="74"/>
      <c r="Q786" s="43"/>
      <c r="R786" s="43"/>
      <c r="S786" s="43"/>
      <c r="T786" s="43"/>
      <c r="U786" s="43"/>
      <c r="V786" s="74"/>
      <c r="W786" s="74"/>
      <c r="X786" s="43"/>
      <c r="Y786" s="43"/>
      <c r="Z786" s="43"/>
      <c r="AA786" s="43"/>
      <c r="AB786" s="43"/>
    </row>
    <row r="787" spans="7:28" ht="15.75" customHeight="1" x14ac:dyDescent="0.2">
      <c r="G787" s="43"/>
      <c r="H787" s="74"/>
      <c r="I787" s="74"/>
      <c r="J787" s="43"/>
      <c r="O787" s="74"/>
      <c r="P787" s="74"/>
      <c r="Q787" s="43"/>
      <c r="R787" s="43"/>
      <c r="S787" s="43"/>
      <c r="T787" s="43"/>
      <c r="U787" s="43"/>
      <c r="V787" s="74"/>
      <c r="W787" s="74"/>
      <c r="X787" s="43"/>
      <c r="Y787" s="43"/>
      <c r="Z787" s="43"/>
      <c r="AA787" s="43"/>
      <c r="AB787" s="43"/>
    </row>
    <row r="788" spans="7:28" ht="15.75" customHeight="1" x14ac:dyDescent="0.2">
      <c r="G788" s="43"/>
      <c r="H788" s="74"/>
      <c r="I788" s="74"/>
      <c r="J788" s="43"/>
      <c r="O788" s="74"/>
      <c r="P788" s="74"/>
      <c r="Q788" s="43"/>
      <c r="R788" s="43"/>
      <c r="S788" s="43"/>
      <c r="T788" s="43"/>
      <c r="U788" s="43"/>
      <c r="V788" s="74"/>
      <c r="W788" s="74"/>
      <c r="X788" s="43"/>
      <c r="Y788" s="43"/>
      <c r="Z788" s="43"/>
      <c r="AA788" s="43"/>
      <c r="AB788" s="43"/>
    </row>
    <row r="789" spans="7:28" ht="15.75" customHeight="1" x14ac:dyDescent="0.2">
      <c r="G789" s="43"/>
      <c r="H789" s="74"/>
      <c r="I789" s="74"/>
      <c r="J789" s="43"/>
      <c r="O789" s="74"/>
      <c r="P789" s="74"/>
      <c r="Q789" s="43"/>
      <c r="R789" s="43"/>
      <c r="S789" s="43"/>
      <c r="T789" s="43"/>
      <c r="U789" s="43"/>
      <c r="V789" s="74"/>
      <c r="W789" s="74"/>
      <c r="X789" s="43"/>
      <c r="Y789" s="43"/>
      <c r="Z789" s="43"/>
      <c r="AA789" s="43"/>
      <c r="AB789" s="43"/>
    </row>
    <row r="790" spans="7:28" ht="15.75" customHeight="1" x14ac:dyDescent="0.2">
      <c r="G790" s="43"/>
      <c r="H790" s="74"/>
      <c r="I790" s="74"/>
      <c r="J790" s="43"/>
      <c r="O790" s="74"/>
      <c r="P790" s="74"/>
      <c r="Q790" s="43"/>
      <c r="R790" s="43"/>
      <c r="S790" s="43"/>
      <c r="T790" s="43"/>
      <c r="U790" s="43"/>
      <c r="V790" s="74"/>
      <c r="W790" s="74"/>
      <c r="X790" s="43"/>
      <c r="Y790" s="43"/>
      <c r="Z790" s="43"/>
      <c r="AA790" s="43"/>
      <c r="AB790" s="43"/>
    </row>
    <row r="791" spans="7:28" ht="15.75" customHeight="1" x14ac:dyDescent="0.2">
      <c r="G791" s="43"/>
      <c r="H791" s="74"/>
      <c r="I791" s="74"/>
      <c r="J791" s="43"/>
      <c r="O791" s="74"/>
      <c r="P791" s="74"/>
      <c r="Q791" s="43"/>
      <c r="R791" s="43"/>
      <c r="S791" s="43"/>
      <c r="T791" s="43"/>
      <c r="U791" s="43"/>
      <c r="V791" s="74"/>
      <c r="W791" s="74"/>
      <c r="X791" s="43"/>
      <c r="Y791" s="43"/>
      <c r="Z791" s="43"/>
      <c r="AA791" s="43"/>
      <c r="AB791" s="43"/>
    </row>
    <row r="792" spans="7:28" ht="15.75" customHeight="1" x14ac:dyDescent="0.2">
      <c r="G792" s="43"/>
      <c r="H792" s="74"/>
      <c r="I792" s="74"/>
      <c r="J792" s="43"/>
      <c r="O792" s="74"/>
      <c r="P792" s="74"/>
      <c r="Q792" s="43"/>
      <c r="R792" s="43"/>
      <c r="S792" s="43"/>
      <c r="T792" s="43"/>
      <c r="U792" s="43"/>
      <c r="V792" s="74"/>
      <c r="W792" s="74"/>
      <c r="X792" s="43"/>
      <c r="Y792" s="43"/>
      <c r="Z792" s="43"/>
      <c r="AA792" s="43"/>
      <c r="AB792" s="43"/>
    </row>
    <row r="793" spans="7:28" ht="15.75" customHeight="1" x14ac:dyDescent="0.2">
      <c r="G793" s="43"/>
      <c r="H793" s="74"/>
      <c r="I793" s="74"/>
      <c r="J793" s="43"/>
      <c r="O793" s="74"/>
      <c r="P793" s="74"/>
      <c r="Q793" s="43"/>
      <c r="R793" s="43"/>
      <c r="S793" s="43"/>
      <c r="T793" s="43"/>
      <c r="U793" s="43"/>
      <c r="V793" s="74"/>
      <c r="W793" s="74"/>
      <c r="X793" s="43"/>
      <c r="Y793" s="43"/>
      <c r="Z793" s="43"/>
      <c r="AA793" s="43"/>
      <c r="AB793" s="43"/>
    </row>
    <row r="794" spans="7:28" ht="15.75" customHeight="1" x14ac:dyDescent="0.2">
      <c r="G794" s="43"/>
      <c r="H794" s="74"/>
      <c r="I794" s="74"/>
      <c r="J794" s="43"/>
      <c r="O794" s="74"/>
      <c r="P794" s="74"/>
      <c r="Q794" s="43"/>
      <c r="R794" s="43"/>
      <c r="S794" s="43"/>
      <c r="T794" s="43"/>
      <c r="U794" s="43"/>
      <c r="V794" s="74"/>
      <c r="W794" s="74"/>
      <c r="X794" s="43"/>
      <c r="Y794" s="43"/>
      <c r="Z794" s="43"/>
      <c r="AA794" s="43"/>
      <c r="AB794" s="43"/>
    </row>
    <row r="795" spans="7:28" ht="15.75" customHeight="1" x14ac:dyDescent="0.2">
      <c r="G795" s="43"/>
      <c r="H795" s="74"/>
      <c r="I795" s="74"/>
      <c r="J795" s="43"/>
      <c r="O795" s="74"/>
      <c r="P795" s="74"/>
      <c r="Q795" s="43"/>
      <c r="R795" s="43"/>
      <c r="S795" s="43"/>
      <c r="T795" s="43"/>
      <c r="U795" s="43"/>
      <c r="V795" s="74"/>
      <c r="W795" s="74"/>
      <c r="X795" s="43"/>
      <c r="Y795" s="43"/>
      <c r="Z795" s="43"/>
      <c r="AA795" s="43"/>
      <c r="AB795" s="43"/>
    </row>
    <row r="796" spans="7:28" ht="15.75" customHeight="1" x14ac:dyDescent="0.2">
      <c r="G796" s="43"/>
      <c r="H796" s="74"/>
      <c r="I796" s="74"/>
      <c r="J796" s="43"/>
      <c r="O796" s="74"/>
      <c r="P796" s="74"/>
      <c r="Q796" s="43"/>
      <c r="R796" s="43"/>
      <c r="S796" s="43"/>
      <c r="T796" s="43"/>
      <c r="U796" s="43"/>
      <c r="V796" s="74"/>
      <c r="W796" s="74"/>
      <c r="X796" s="43"/>
      <c r="Y796" s="43"/>
      <c r="Z796" s="43"/>
      <c r="AA796" s="43"/>
      <c r="AB796" s="43"/>
    </row>
    <row r="797" spans="7:28" ht="15.75" customHeight="1" x14ac:dyDescent="0.2">
      <c r="G797" s="43"/>
      <c r="H797" s="74"/>
      <c r="I797" s="74"/>
      <c r="J797" s="43"/>
      <c r="O797" s="74"/>
      <c r="P797" s="74"/>
      <c r="Q797" s="43"/>
      <c r="R797" s="43"/>
      <c r="S797" s="43"/>
      <c r="T797" s="43"/>
      <c r="U797" s="43"/>
      <c r="V797" s="74"/>
      <c r="W797" s="74"/>
      <c r="X797" s="43"/>
      <c r="Y797" s="43"/>
      <c r="Z797" s="43"/>
      <c r="AA797" s="43"/>
      <c r="AB797" s="43"/>
    </row>
    <row r="798" spans="7:28" ht="15.75" customHeight="1" x14ac:dyDescent="0.2">
      <c r="G798" s="43"/>
      <c r="H798" s="74"/>
      <c r="I798" s="74"/>
      <c r="J798" s="43"/>
      <c r="O798" s="74"/>
      <c r="P798" s="74"/>
      <c r="Q798" s="43"/>
      <c r="R798" s="43"/>
      <c r="S798" s="43"/>
      <c r="T798" s="43"/>
      <c r="U798" s="43"/>
      <c r="V798" s="74"/>
      <c r="W798" s="74"/>
      <c r="X798" s="43"/>
      <c r="Y798" s="43"/>
      <c r="Z798" s="43"/>
      <c r="AA798" s="43"/>
      <c r="AB798" s="43"/>
    </row>
    <row r="799" spans="7:28" ht="15.75" customHeight="1" x14ac:dyDescent="0.2">
      <c r="G799" s="43"/>
      <c r="H799" s="74"/>
      <c r="I799" s="74"/>
      <c r="J799" s="43"/>
      <c r="O799" s="74"/>
      <c r="P799" s="74"/>
      <c r="Q799" s="43"/>
      <c r="R799" s="43"/>
      <c r="S799" s="43"/>
      <c r="T799" s="43"/>
      <c r="U799" s="43"/>
      <c r="V799" s="74"/>
      <c r="W799" s="74"/>
      <c r="X799" s="43"/>
      <c r="Y799" s="43"/>
      <c r="Z799" s="43"/>
      <c r="AA799" s="43"/>
      <c r="AB799" s="43"/>
    </row>
    <row r="800" spans="7:28" ht="15.75" customHeight="1" x14ac:dyDescent="0.2">
      <c r="G800" s="43"/>
      <c r="H800" s="74"/>
      <c r="I800" s="74"/>
      <c r="J800" s="43"/>
      <c r="O800" s="74"/>
      <c r="P800" s="74"/>
      <c r="Q800" s="43"/>
      <c r="R800" s="43"/>
      <c r="S800" s="43"/>
      <c r="T800" s="43"/>
      <c r="U800" s="43"/>
      <c r="V800" s="74"/>
      <c r="W800" s="74"/>
      <c r="X800" s="43"/>
      <c r="Y800" s="43"/>
      <c r="Z800" s="43"/>
      <c r="AA800" s="43"/>
      <c r="AB800" s="43"/>
    </row>
    <row r="801" spans="7:28" ht="15.75" customHeight="1" x14ac:dyDescent="0.2">
      <c r="G801" s="43"/>
      <c r="H801" s="74"/>
      <c r="I801" s="74"/>
      <c r="J801" s="43"/>
      <c r="O801" s="74"/>
      <c r="P801" s="74"/>
      <c r="Q801" s="43"/>
      <c r="R801" s="43"/>
      <c r="S801" s="43"/>
      <c r="T801" s="43"/>
      <c r="U801" s="43"/>
      <c r="V801" s="74"/>
      <c r="W801" s="74"/>
      <c r="X801" s="43"/>
      <c r="Y801" s="43"/>
      <c r="Z801" s="43"/>
      <c r="AA801" s="43"/>
      <c r="AB801" s="43"/>
    </row>
    <row r="802" spans="7:28" ht="15.75" customHeight="1" x14ac:dyDescent="0.2">
      <c r="G802" s="43"/>
      <c r="H802" s="74"/>
      <c r="I802" s="74"/>
      <c r="J802" s="43"/>
      <c r="O802" s="74"/>
      <c r="P802" s="74"/>
      <c r="Q802" s="43"/>
      <c r="R802" s="43"/>
      <c r="S802" s="43"/>
      <c r="T802" s="43"/>
      <c r="U802" s="43"/>
      <c r="V802" s="74"/>
      <c r="W802" s="74"/>
      <c r="X802" s="43"/>
      <c r="Y802" s="43"/>
      <c r="Z802" s="43"/>
      <c r="AA802" s="43"/>
      <c r="AB802" s="43"/>
    </row>
    <row r="803" spans="7:28" ht="15.75" customHeight="1" x14ac:dyDescent="0.2">
      <c r="G803" s="43"/>
      <c r="H803" s="74"/>
      <c r="I803" s="74"/>
      <c r="J803" s="43"/>
      <c r="O803" s="74"/>
      <c r="P803" s="74"/>
      <c r="Q803" s="43"/>
      <c r="R803" s="43"/>
      <c r="S803" s="43"/>
      <c r="T803" s="43"/>
      <c r="U803" s="43"/>
      <c r="V803" s="74"/>
      <c r="W803" s="74"/>
      <c r="X803" s="43"/>
      <c r="Y803" s="43"/>
      <c r="Z803" s="43"/>
      <c r="AA803" s="43"/>
      <c r="AB803" s="43"/>
    </row>
    <row r="804" spans="7:28" ht="15.75" customHeight="1" x14ac:dyDescent="0.2">
      <c r="G804" s="43"/>
      <c r="H804" s="74"/>
      <c r="I804" s="74"/>
      <c r="J804" s="43"/>
      <c r="O804" s="74"/>
      <c r="P804" s="74"/>
      <c r="Q804" s="43"/>
      <c r="R804" s="43"/>
      <c r="S804" s="43"/>
      <c r="T804" s="43"/>
      <c r="U804" s="43"/>
      <c r="V804" s="74"/>
      <c r="W804" s="74"/>
      <c r="X804" s="43"/>
      <c r="Y804" s="43"/>
      <c r="Z804" s="43"/>
      <c r="AA804" s="43"/>
      <c r="AB804" s="43"/>
    </row>
    <row r="805" spans="7:28" ht="15.75" customHeight="1" x14ac:dyDescent="0.2">
      <c r="G805" s="43"/>
      <c r="H805" s="74"/>
      <c r="I805" s="74"/>
      <c r="J805" s="43"/>
      <c r="O805" s="74"/>
      <c r="P805" s="74"/>
      <c r="Q805" s="43"/>
      <c r="R805" s="43"/>
      <c r="S805" s="43"/>
      <c r="T805" s="43"/>
      <c r="U805" s="43"/>
      <c r="V805" s="74"/>
      <c r="W805" s="74"/>
      <c r="X805" s="43"/>
      <c r="Y805" s="43"/>
      <c r="Z805" s="43"/>
      <c r="AA805" s="43"/>
      <c r="AB805" s="43"/>
    </row>
    <row r="806" spans="7:28" ht="15.75" customHeight="1" x14ac:dyDescent="0.2">
      <c r="G806" s="43"/>
      <c r="H806" s="74"/>
      <c r="I806" s="74"/>
      <c r="J806" s="43"/>
      <c r="O806" s="74"/>
      <c r="P806" s="74"/>
      <c r="Q806" s="43"/>
      <c r="R806" s="43"/>
      <c r="S806" s="43"/>
      <c r="T806" s="43"/>
      <c r="U806" s="43"/>
      <c r="V806" s="74"/>
      <c r="W806" s="74"/>
      <c r="X806" s="43"/>
      <c r="Y806" s="43"/>
      <c r="Z806" s="43"/>
      <c r="AA806" s="43"/>
      <c r="AB806" s="43"/>
    </row>
    <row r="807" spans="7:28" ht="15.75" customHeight="1" x14ac:dyDescent="0.2">
      <c r="G807" s="43"/>
      <c r="H807" s="74"/>
      <c r="I807" s="74"/>
      <c r="J807" s="43"/>
      <c r="O807" s="74"/>
      <c r="P807" s="74"/>
      <c r="Q807" s="43"/>
      <c r="R807" s="43"/>
      <c r="S807" s="43"/>
      <c r="T807" s="43"/>
      <c r="U807" s="43"/>
      <c r="V807" s="74"/>
      <c r="W807" s="74"/>
      <c r="X807" s="43"/>
      <c r="Y807" s="43"/>
      <c r="Z807" s="43"/>
      <c r="AA807" s="43"/>
      <c r="AB807" s="43"/>
    </row>
    <row r="808" spans="7:28" ht="15.75" customHeight="1" x14ac:dyDescent="0.2">
      <c r="G808" s="43"/>
      <c r="H808" s="74"/>
      <c r="I808" s="74"/>
      <c r="J808" s="43"/>
      <c r="O808" s="74"/>
      <c r="P808" s="74"/>
      <c r="Q808" s="43"/>
      <c r="R808" s="43"/>
      <c r="S808" s="43"/>
      <c r="T808" s="43"/>
      <c r="U808" s="43"/>
      <c r="V808" s="74"/>
      <c r="W808" s="74"/>
      <c r="X808" s="43"/>
      <c r="Y808" s="43"/>
      <c r="Z808" s="43"/>
      <c r="AA808" s="43"/>
      <c r="AB808" s="43"/>
    </row>
    <row r="809" spans="7:28" ht="15.75" customHeight="1" x14ac:dyDescent="0.2">
      <c r="G809" s="43"/>
      <c r="H809" s="74"/>
      <c r="I809" s="74"/>
      <c r="J809" s="43"/>
      <c r="O809" s="74"/>
      <c r="P809" s="74"/>
      <c r="Q809" s="43"/>
      <c r="R809" s="43"/>
      <c r="S809" s="43"/>
      <c r="T809" s="43"/>
      <c r="U809" s="43"/>
      <c r="V809" s="74"/>
      <c r="W809" s="74"/>
      <c r="X809" s="43"/>
      <c r="Y809" s="43"/>
      <c r="Z809" s="43"/>
      <c r="AA809" s="43"/>
      <c r="AB809" s="43"/>
    </row>
    <row r="810" spans="7:28" ht="15.75" customHeight="1" x14ac:dyDescent="0.2">
      <c r="G810" s="43"/>
      <c r="H810" s="74"/>
      <c r="I810" s="74"/>
      <c r="J810" s="43"/>
      <c r="O810" s="74"/>
      <c r="P810" s="74"/>
      <c r="Q810" s="43"/>
      <c r="R810" s="43"/>
      <c r="S810" s="43"/>
      <c r="T810" s="43"/>
      <c r="U810" s="43"/>
      <c r="V810" s="74"/>
      <c r="W810" s="74"/>
      <c r="X810" s="43"/>
      <c r="Y810" s="43"/>
      <c r="Z810" s="43"/>
      <c r="AA810" s="43"/>
      <c r="AB810" s="43"/>
    </row>
    <row r="811" spans="7:28" ht="15.75" customHeight="1" x14ac:dyDescent="0.2">
      <c r="G811" s="43"/>
      <c r="H811" s="74"/>
      <c r="I811" s="74"/>
      <c r="J811" s="43"/>
      <c r="O811" s="74"/>
      <c r="P811" s="74"/>
      <c r="Q811" s="43"/>
      <c r="R811" s="43"/>
      <c r="S811" s="43"/>
      <c r="T811" s="43"/>
      <c r="U811" s="43"/>
      <c r="V811" s="74"/>
      <c r="W811" s="74"/>
      <c r="X811" s="43"/>
      <c r="Y811" s="43"/>
      <c r="Z811" s="43"/>
      <c r="AA811" s="43"/>
      <c r="AB811" s="43"/>
    </row>
    <row r="812" spans="7:28" ht="15.75" customHeight="1" x14ac:dyDescent="0.2">
      <c r="G812" s="43"/>
      <c r="H812" s="74"/>
      <c r="I812" s="74"/>
      <c r="J812" s="43"/>
      <c r="O812" s="74"/>
      <c r="P812" s="74"/>
      <c r="Q812" s="43"/>
      <c r="R812" s="43"/>
      <c r="S812" s="43"/>
      <c r="T812" s="43"/>
      <c r="U812" s="43"/>
      <c r="V812" s="74"/>
      <c r="W812" s="74"/>
      <c r="X812" s="43"/>
      <c r="Y812" s="43"/>
      <c r="Z812" s="43"/>
      <c r="AA812" s="43"/>
      <c r="AB812" s="43"/>
    </row>
    <row r="813" spans="7:28" ht="15.75" customHeight="1" x14ac:dyDescent="0.2">
      <c r="G813" s="43"/>
      <c r="H813" s="74"/>
      <c r="I813" s="74"/>
      <c r="J813" s="43"/>
      <c r="O813" s="74"/>
      <c r="P813" s="74"/>
      <c r="Q813" s="43"/>
      <c r="R813" s="43"/>
      <c r="S813" s="43"/>
      <c r="T813" s="43"/>
      <c r="U813" s="43"/>
      <c r="V813" s="74"/>
      <c r="W813" s="74"/>
      <c r="X813" s="43"/>
      <c r="Y813" s="43"/>
      <c r="Z813" s="43"/>
      <c r="AA813" s="43"/>
      <c r="AB813" s="43"/>
    </row>
    <row r="814" spans="7:28" ht="15.75" customHeight="1" x14ac:dyDescent="0.2">
      <c r="G814" s="43"/>
      <c r="H814" s="74"/>
      <c r="I814" s="74"/>
      <c r="J814" s="43"/>
      <c r="O814" s="74"/>
      <c r="P814" s="74"/>
      <c r="Q814" s="43"/>
      <c r="R814" s="43"/>
      <c r="S814" s="43"/>
      <c r="T814" s="43"/>
      <c r="U814" s="43"/>
      <c r="V814" s="74"/>
      <c r="W814" s="74"/>
      <c r="X814" s="43"/>
      <c r="Y814" s="43"/>
      <c r="Z814" s="43"/>
      <c r="AA814" s="43"/>
      <c r="AB814" s="43"/>
    </row>
    <row r="815" spans="7:28" ht="15.75" customHeight="1" x14ac:dyDescent="0.2">
      <c r="G815" s="43"/>
      <c r="H815" s="74"/>
      <c r="I815" s="74"/>
      <c r="J815" s="43"/>
      <c r="O815" s="74"/>
      <c r="P815" s="74"/>
      <c r="Q815" s="43"/>
      <c r="R815" s="43"/>
      <c r="S815" s="43"/>
      <c r="T815" s="43"/>
      <c r="U815" s="43"/>
      <c r="V815" s="74"/>
      <c r="W815" s="74"/>
      <c r="X815" s="43"/>
      <c r="Y815" s="43"/>
      <c r="Z815" s="43"/>
      <c r="AA815" s="43"/>
      <c r="AB815" s="43"/>
    </row>
    <row r="816" spans="7:28" ht="15.75" customHeight="1" x14ac:dyDescent="0.2">
      <c r="G816" s="43"/>
      <c r="H816" s="74"/>
      <c r="I816" s="74"/>
      <c r="J816" s="43"/>
      <c r="O816" s="74"/>
      <c r="P816" s="74"/>
      <c r="Q816" s="43"/>
      <c r="R816" s="43"/>
      <c r="S816" s="43"/>
      <c r="T816" s="43"/>
      <c r="U816" s="43"/>
      <c r="V816" s="74"/>
      <c r="W816" s="74"/>
      <c r="X816" s="43"/>
      <c r="Y816" s="43"/>
      <c r="Z816" s="43"/>
      <c r="AA816" s="43"/>
      <c r="AB816" s="43"/>
    </row>
    <row r="817" spans="7:28" ht="15.75" customHeight="1" x14ac:dyDescent="0.2">
      <c r="G817" s="43"/>
      <c r="H817" s="74"/>
      <c r="I817" s="74"/>
      <c r="J817" s="43"/>
      <c r="O817" s="74"/>
      <c r="P817" s="74"/>
      <c r="Q817" s="43"/>
      <c r="R817" s="43"/>
      <c r="S817" s="43"/>
      <c r="T817" s="43"/>
      <c r="U817" s="43"/>
      <c r="V817" s="74"/>
      <c r="W817" s="74"/>
      <c r="X817" s="43"/>
      <c r="Y817" s="43"/>
      <c r="Z817" s="43"/>
      <c r="AA817" s="43"/>
      <c r="AB817" s="43"/>
    </row>
    <row r="818" spans="7:28" ht="15.75" customHeight="1" x14ac:dyDescent="0.2">
      <c r="G818" s="43"/>
      <c r="H818" s="74"/>
      <c r="I818" s="74"/>
      <c r="J818" s="43"/>
      <c r="O818" s="74"/>
      <c r="P818" s="74"/>
      <c r="Q818" s="43"/>
      <c r="R818" s="43"/>
      <c r="S818" s="43"/>
      <c r="T818" s="43"/>
      <c r="U818" s="43"/>
      <c r="V818" s="74"/>
      <c r="W818" s="74"/>
      <c r="X818" s="43"/>
      <c r="Y818" s="43"/>
      <c r="Z818" s="43"/>
      <c r="AA818" s="43"/>
      <c r="AB818" s="43"/>
    </row>
    <row r="819" spans="7:28" ht="15.75" customHeight="1" x14ac:dyDescent="0.2">
      <c r="G819" s="43"/>
      <c r="H819" s="74"/>
      <c r="I819" s="74"/>
      <c r="J819" s="43"/>
      <c r="O819" s="74"/>
      <c r="P819" s="74"/>
      <c r="Q819" s="43"/>
      <c r="R819" s="43"/>
      <c r="S819" s="43"/>
      <c r="T819" s="43"/>
      <c r="U819" s="43"/>
      <c r="V819" s="74"/>
      <c r="W819" s="74"/>
      <c r="X819" s="43"/>
      <c r="Y819" s="43"/>
      <c r="Z819" s="43"/>
      <c r="AA819" s="43"/>
      <c r="AB819" s="43"/>
    </row>
    <row r="820" spans="7:28" ht="15.75" customHeight="1" x14ac:dyDescent="0.2">
      <c r="G820" s="43"/>
      <c r="H820" s="74"/>
      <c r="I820" s="74"/>
      <c r="J820" s="43"/>
      <c r="O820" s="74"/>
      <c r="P820" s="74"/>
      <c r="Q820" s="43"/>
      <c r="R820" s="43"/>
      <c r="S820" s="43"/>
      <c r="T820" s="43"/>
      <c r="U820" s="43"/>
      <c r="V820" s="74"/>
      <c r="W820" s="74"/>
      <c r="X820" s="43"/>
      <c r="Y820" s="43"/>
      <c r="Z820" s="43"/>
      <c r="AA820" s="43"/>
      <c r="AB820" s="43"/>
    </row>
    <row r="821" spans="7:28" ht="15.75" customHeight="1" x14ac:dyDescent="0.2">
      <c r="G821" s="43"/>
      <c r="H821" s="74"/>
      <c r="I821" s="74"/>
      <c r="J821" s="43"/>
      <c r="O821" s="74"/>
      <c r="P821" s="74"/>
      <c r="Q821" s="43"/>
      <c r="R821" s="43"/>
      <c r="S821" s="43"/>
      <c r="T821" s="43"/>
      <c r="U821" s="43"/>
      <c r="V821" s="74"/>
      <c r="W821" s="74"/>
      <c r="X821" s="43"/>
      <c r="Y821" s="43"/>
      <c r="Z821" s="43"/>
      <c r="AA821" s="43"/>
      <c r="AB821" s="43"/>
    </row>
    <row r="822" spans="7:28" ht="15.75" customHeight="1" x14ac:dyDescent="0.2">
      <c r="G822" s="43"/>
      <c r="H822" s="74"/>
      <c r="I822" s="74"/>
      <c r="J822" s="43"/>
      <c r="O822" s="74"/>
      <c r="P822" s="74"/>
      <c r="Q822" s="43"/>
      <c r="R822" s="43"/>
      <c r="S822" s="43"/>
      <c r="T822" s="43"/>
      <c r="U822" s="43"/>
      <c r="V822" s="74"/>
      <c r="W822" s="74"/>
      <c r="X822" s="43"/>
      <c r="Y822" s="43"/>
      <c r="Z822" s="43"/>
      <c r="AA822" s="43"/>
      <c r="AB822" s="43"/>
    </row>
    <row r="823" spans="7:28" ht="15.75" customHeight="1" x14ac:dyDescent="0.2">
      <c r="G823" s="43"/>
      <c r="H823" s="74"/>
      <c r="I823" s="74"/>
      <c r="J823" s="43"/>
      <c r="O823" s="74"/>
      <c r="P823" s="74"/>
      <c r="Q823" s="43"/>
      <c r="R823" s="43"/>
      <c r="S823" s="43"/>
      <c r="T823" s="43"/>
      <c r="U823" s="43"/>
      <c r="V823" s="74"/>
      <c r="W823" s="74"/>
      <c r="X823" s="43"/>
      <c r="Y823" s="43"/>
      <c r="Z823" s="43"/>
      <c r="AA823" s="43"/>
      <c r="AB823" s="43"/>
    </row>
    <row r="824" spans="7:28" ht="15.75" customHeight="1" x14ac:dyDescent="0.2">
      <c r="G824" s="43"/>
      <c r="H824" s="74"/>
      <c r="I824" s="74"/>
      <c r="J824" s="43"/>
      <c r="O824" s="74"/>
      <c r="P824" s="74"/>
      <c r="Q824" s="43"/>
      <c r="R824" s="43"/>
      <c r="S824" s="43"/>
      <c r="T824" s="43"/>
      <c r="U824" s="43"/>
      <c r="V824" s="74"/>
      <c r="W824" s="74"/>
      <c r="X824" s="43"/>
      <c r="Y824" s="43"/>
      <c r="Z824" s="43"/>
      <c r="AA824" s="43"/>
      <c r="AB824" s="43"/>
    </row>
    <row r="825" spans="7:28" ht="15.75" customHeight="1" x14ac:dyDescent="0.2">
      <c r="G825" s="43"/>
      <c r="H825" s="74"/>
      <c r="I825" s="74"/>
      <c r="J825" s="43"/>
      <c r="O825" s="74"/>
      <c r="P825" s="74"/>
      <c r="Q825" s="43"/>
      <c r="R825" s="43"/>
      <c r="S825" s="43"/>
      <c r="T825" s="43"/>
      <c r="U825" s="43"/>
      <c r="V825" s="74"/>
      <c r="W825" s="74"/>
      <c r="X825" s="43"/>
      <c r="Y825" s="43"/>
      <c r="Z825" s="43"/>
      <c r="AA825" s="43"/>
      <c r="AB825" s="43"/>
    </row>
    <row r="826" spans="7:28" ht="15.75" customHeight="1" x14ac:dyDescent="0.2">
      <c r="G826" s="43"/>
      <c r="H826" s="74"/>
      <c r="I826" s="74"/>
      <c r="J826" s="43"/>
      <c r="O826" s="74"/>
      <c r="P826" s="74"/>
      <c r="Q826" s="43"/>
      <c r="R826" s="43"/>
      <c r="S826" s="43"/>
      <c r="T826" s="43"/>
      <c r="U826" s="43"/>
      <c r="V826" s="74"/>
      <c r="W826" s="74"/>
      <c r="X826" s="43"/>
      <c r="Y826" s="43"/>
      <c r="Z826" s="43"/>
      <c r="AA826" s="43"/>
      <c r="AB826" s="43"/>
    </row>
    <row r="827" spans="7:28" ht="15.75" customHeight="1" x14ac:dyDescent="0.2">
      <c r="G827" s="43"/>
      <c r="H827" s="74"/>
      <c r="I827" s="74"/>
      <c r="J827" s="43"/>
      <c r="O827" s="74"/>
      <c r="P827" s="74"/>
      <c r="Q827" s="43"/>
      <c r="R827" s="43"/>
      <c r="S827" s="43"/>
      <c r="T827" s="43"/>
      <c r="U827" s="43"/>
      <c r="V827" s="74"/>
      <c r="W827" s="74"/>
      <c r="X827" s="43"/>
      <c r="Y827" s="43"/>
      <c r="Z827" s="43"/>
      <c r="AA827" s="43"/>
      <c r="AB827" s="43"/>
    </row>
    <row r="828" spans="7:28" ht="15.75" customHeight="1" x14ac:dyDescent="0.2">
      <c r="G828" s="43"/>
      <c r="H828" s="74"/>
      <c r="I828" s="74"/>
      <c r="J828" s="43"/>
      <c r="O828" s="74"/>
      <c r="P828" s="74"/>
      <c r="Q828" s="43"/>
      <c r="R828" s="43"/>
      <c r="S828" s="43"/>
      <c r="T828" s="43"/>
      <c r="U828" s="43"/>
      <c r="V828" s="74"/>
      <c r="W828" s="74"/>
      <c r="X828" s="43"/>
      <c r="Y828" s="43"/>
      <c r="Z828" s="43"/>
      <c r="AA828" s="43"/>
      <c r="AB828" s="43"/>
    </row>
    <row r="829" spans="7:28" ht="15.75" customHeight="1" x14ac:dyDescent="0.2">
      <c r="G829" s="43"/>
      <c r="H829" s="74"/>
      <c r="I829" s="74"/>
      <c r="J829" s="43"/>
      <c r="O829" s="74"/>
      <c r="P829" s="74"/>
      <c r="Q829" s="43"/>
      <c r="R829" s="43"/>
      <c r="S829" s="43"/>
      <c r="T829" s="43"/>
      <c r="U829" s="43"/>
      <c r="V829" s="74"/>
      <c r="W829" s="74"/>
      <c r="X829" s="43"/>
      <c r="Y829" s="43"/>
      <c r="Z829" s="43"/>
      <c r="AA829" s="43"/>
      <c r="AB829" s="43"/>
    </row>
    <row r="830" spans="7:28" ht="15.75" customHeight="1" x14ac:dyDescent="0.2">
      <c r="G830" s="43"/>
      <c r="H830" s="74"/>
      <c r="I830" s="74"/>
      <c r="J830" s="43"/>
      <c r="O830" s="74"/>
      <c r="P830" s="74"/>
      <c r="Q830" s="43"/>
      <c r="R830" s="43"/>
      <c r="S830" s="43"/>
      <c r="T830" s="43"/>
      <c r="U830" s="43"/>
      <c r="V830" s="74"/>
      <c r="W830" s="74"/>
      <c r="X830" s="43"/>
      <c r="Y830" s="43"/>
      <c r="Z830" s="43"/>
      <c r="AA830" s="43"/>
      <c r="AB830" s="43"/>
    </row>
    <row r="831" spans="7:28" ht="15.75" customHeight="1" x14ac:dyDescent="0.2">
      <c r="G831" s="43"/>
      <c r="H831" s="74"/>
      <c r="I831" s="74"/>
      <c r="J831" s="43"/>
      <c r="O831" s="74"/>
      <c r="P831" s="74"/>
      <c r="Q831" s="43"/>
      <c r="R831" s="43"/>
      <c r="S831" s="43"/>
      <c r="T831" s="43"/>
      <c r="U831" s="43"/>
      <c r="V831" s="74"/>
      <c r="W831" s="74"/>
      <c r="X831" s="43"/>
      <c r="Y831" s="43"/>
      <c r="Z831" s="43"/>
      <c r="AA831" s="43"/>
      <c r="AB831" s="43"/>
    </row>
    <row r="832" spans="7:28" ht="15.75" customHeight="1" x14ac:dyDescent="0.2">
      <c r="G832" s="43"/>
      <c r="H832" s="74"/>
      <c r="I832" s="74"/>
      <c r="J832" s="43"/>
      <c r="O832" s="74"/>
      <c r="P832" s="74"/>
      <c r="Q832" s="43"/>
      <c r="R832" s="43"/>
      <c r="S832" s="43"/>
      <c r="T832" s="43"/>
      <c r="U832" s="43"/>
      <c r="V832" s="74"/>
      <c r="W832" s="74"/>
      <c r="X832" s="43"/>
      <c r="Y832" s="43"/>
      <c r="Z832" s="43"/>
      <c r="AA832" s="43"/>
      <c r="AB832" s="43"/>
    </row>
    <row r="833" spans="7:28" ht="15.75" customHeight="1" x14ac:dyDescent="0.2">
      <c r="G833" s="43"/>
      <c r="H833" s="74"/>
      <c r="I833" s="74"/>
      <c r="J833" s="43"/>
      <c r="O833" s="74"/>
      <c r="P833" s="74"/>
      <c r="Q833" s="43"/>
      <c r="R833" s="43"/>
      <c r="S833" s="43"/>
      <c r="T833" s="43"/>
      <c r="U833" s="43"/>
      <c r="V833" s="74"/>
      <c r="W833" s="74"/>
      <c r="X833" s="43"/>
      <c r="Y833" s="43"/>
      <c r="Z833" s="43"/>
      <c r="AA833" s="43"/>
      <c r="AB833" s="43"/>
    </row>
    <row r="834" spans="7:28" ht="15.75" customHeight="1" x14ac:dyDescent="0.2">
      <c r="G834" s="43"/>
      <c r="H834" s="74"/>
      <c r="I834" s="74"/>
      <c r="J834" s="43"/>
      <c r="O834" s="74"/>
      <c r="P834" s="74"/>
      <c r="Q834" s="43"/>
      <c r="R834" s="43"/>
      <c r="S834" s="43"/>
      <c r="T834" s="43"/>
      <c r="U834" s="43"/>
      <c r="V834" s="74"/>
      <c r="W834" s="74"/>
      <c r="X834" s="43"/>
      <c r="Y834" s="43"/>
      <c r="Z834" s="43"/>
      <c r="AA834" s="43"/>
      <c r="AB834" s="43"/>
    </row>
    <row r="835" spans="7:28" ht="15.75" customHeight="1" x14ac:dyDescent="0.2">
      <c r="G835" s="43"/>
      <c r="H835" s="74"/>
      <c r="I835" s="74"/>
      <c r="J835" s="43"/>
      <c r="O835" s="74"/>
      <c r="P835" s="74"/>
      <c r="Q835" s="43"/>
      <c r="R835" s="43"/>
      <c r="S835" s="43"/>
      <c r="T835" s="43"/>
      <c r="U835" s="43"/>
      <c r="V835" s="74"/>
      <c r="W835" s="74"/>
      <c r="X835" s="43"/>
      <c r="Y835" s="43"/>
      <c r="Z835" s="43"/>
      <c r="AA835" s="43"/>
      <c r="AB835" s="43"/>
    </row>
    <row r="836" spans="7:28" ht="15.75" customHeight="1" x14ac:dyDescent="0.2">
      <c r="G836" s="43"/>
      <c r="H836" s="74"/>
      <c r="I836" s="74"/>
      <c r="J836" s="43"/>
      <c r="O836" s="74"/>
      <c r="P836" s="74"/>
      <c r="Q836" s="43"/>
      <c r="R836" s="43"/>
      <c r="S836" s="43"/>
      <c r="T836" s="43"/>
      <c r="U836" s="43"/>
      <c r="V836" s="74"/>
      <c r="W836" s="74"/>
      <c r="X836" s="43"/>
      <c r="Y836" s="43"/>
      <c r="Z836" s="43"/>
      <c r="AA836" s="43"/>
      <c r="AB836" s="43"/>
    </row>
    <row r="837" spans="7:28" ht="15.75" customHeight="1" x14ac:dyDescent="0.2">
      <c r="G837" s="43"/>
      <c r="H837" s="74"/>
      <c r="I837" s="74"/>
      <c r="J837" s="43"/>
      <c r="O837" s="74"/>
      <c r="P837" s="74"/>
      <c r="Q837" s="43"/>
      <c r="R837" s="43"/>
      <c r="S837" s="43"/>
      <c r="T837" s="43"/>
      <c r="U837" s="43"/>
      <c r="V837" s="74"/>
      <c r="W837" s="74"/>
      <c r="X837" s="43"/>
      <c r="Y837" s="43"/>
      <c r="Z837" s="43"/>
      <c r="AA837" s="43"/>
      <c r="AB837" s="43"/>
    </row>
    <row r="838" spans="7:28" ht="15.75" customHeight="1" x14ac:dyDescent="0.2">
      <c r="G838" s="43"/>
      <c r="H838" s="74"/>
      <c r="I838" s="74"/>
      <c r="J838" s="43"/>
      <c r="O838" s="74"/>
      <c r="P838" s="74"/>
      <c r="Q838" s="43"/>
      <c r="R838" s="43"/>
      <c r="S838" s="43"/>
      <c r="T838" s="43"/>
      <c r="U838" s="43"/>
      <c r="V838" s="74"/>
      <c r="W838" s="74"/>
      <c r="X838" s="43"/>
      <c r="Y838" s="43"/>
      <c r="Z838" s="43"/>
      <c r="AA838" s="43"/>
      <c r="AB838" s="43"/>
    </row>
    <row r="839" spans="7:28" ht="15.75" customHeight="1" x14ac:dyDescent="0.2">
      <c r="G839" s="43"/>
      <c r="H839" s="74"/>
      <c r="I839" s="74"/>
      <c r="J839" s="43"/>
      <c r="O839" s="74"/>
      <c r="P839" s="74"/>
      <c r="Q839" s="43"/>
      <c r="R839" s="43"/>
      <c r="S839" s="43"/>
      <c r="T839" s="43"/>
      <c r="U839" s="43"/>
      <c r="V839" s="74"/>
      <c r="W839" s="74"/>
      <c r="X839" s="43"/>
      <c r="Y839" s="43"/>
      <c r="Z839" s="43"/>
      <c r="AA839" s="43"/>
      <c r="AB839" s="43"/>
    </row>
    <row r="840" spans="7:28" ht="15.75" customHeight="1" x14ac:dyDescent="0.2">
      <c r="G840" s="43"/>
      <c r="H840" s="74"/>
      <c r="I840" s="74"/>
      <c r="J840" s="43"/>
      <c r="O840" s="74"/>
      <c r="P840" s="74"/>
      <c r="Q840" s="43"/>
      <c r="R840" s="43"/>
      <c r="S840" s="43"/>
      <c r="T840" s="43"/>
      <c r="U840" s="43"/>
      <c r="V840" s="74"/>
      <c r="W840" s="74"/>
      <c r="X840" s="43"/>
      <c r="Y840" s="43"/>
      <c r="Z840" s="43"/>
      <c r="AA840" s="43"/>
      <c r="AB840" s="43"/>
    </row>
    <row r="841" spans="7:28" ht="15.75" customHeight="1" x14ac:dyDescent="0.2">
      <c r="G841" s="43"/>
      <c r="H841" s="74"/>
      <c r="I841" s="74"/>
      <c r="J841" s="43"/>
      <c r="O841" s="74"/>
      <c r="P841" s="74"/>
      <c r="Q841" s="43"/>
      <c r="R841" s="43"/>
      <c r="S841" s="43"/>
      <c r="T841" s="43"/>
      <c r="U841" s="43"/>
      <c r="V841" s="74"/>
      <c r="W841" s="74"/>
      <c r="X841" s="43"/>
      <c r="Y841" s="43"/>
      <c r="Z841" s="43"/>
      <c r="AA841" s="43"/>
      <c r="AB841" s="43"/>
    </row>
    <row r="842" spans="7:28" ht="15.75" customHeight="1" x14ac:dyDescent="0.2">
      <c r="G842" s="43"/>
      <c r="H842" s="74"/>
      <c r="I842" s="74"/>
      <c r="J842" s="43"/>
      <c r="O842" s="74"/>
      <c r="P842" s="74"/>
      <c r="Q842" s="43"/>
      <c r="R842" s="43"/>
      <c r="S842" s="43"/>
      <c r="T842" s="43"/>
      <c r="U842" s="43"/>
      <c r="V842" s="74"/>
      <c r="W842" s="74"/>
      <c r="X842" s="43"/>
      <c r="Y842" s="43"/>
      <c r="Z842" s="43"/>
      <c r="AA842" s="43"/>
      <c r="AB842" s="43"/>
    </row>
    <row r="843" spans="7:28" ht="15.75" customHeight="1" x14ac:dyDescent="0.2">
      <c r="G843" s="43"/>
      <c r="H843" s="74"/>
      <c r="I843" s="74"/>
      <c r="J843" s="43"/>
      <c r="O843" s="74"/>
      <c r="P843" s="74"/>
      <c r="Q843" s="43"/>
      <c r="R843" s="43"/>
      <c r="S843" s="43"/>
      <c r="T843" s="43"/>
      <c r="U843" s="43"/>
      <c r="V843" s="74"/>
      <c r="W843" s="74"/>
      <c r="X843" s="43"/>
      <c r="Y843" s="43"/>
      <c r="Z843" s="43"/>
      <c r="AA843" s="43"/>
      <c r="AB843" s="43"/>
    </row>
    <row r="844" spans="7:28" ht="15.75" customHeight="1" x14ac:dyDescent="0.2">
      <c r="G844" s="43"/>
      <c r="H844" s="74"/>
      <c r="I844" s="74"/>
      <c r="J844" s="43"/>
      <c r="O844" s="74"/>
      <c r="P844" s="74"/>
      <c r="Q844" s="43"/>
      <c r="R844" s="43"/>
      <c r="S844" s="43"/>
      <c r="T844" s="43"/>
      <c r="U844" s="43"/>
      <c r="V844" s="74"/>
      <c r="W844" s="74"/>
      <c r="X844" s="43"/>
      <c r="Y844" s="43"/>
      <c r="Z844" s="43"/>
      <c r="AA844" s="43"/>
      <c r="AB844" s="43"/>
    </row>
    <row r="845" spans="7:28" ht="15.75" customHeight="1" x14ac:dyDescent="0.2">
      <c r="G845" s="43"/>
      <c r="H845" s="74"/>
      <c r="I845" s="74"/>
      <c r="J845" s="43"/>
      <c r="O845" s="74"/>
      <c r="P845" s="74"/>
      <c r="Q845" s="43"/>
      <c r="R845" s="43"/>
      <c r="S845" s="43"/>
      <c r="T845" s="43"/>
      <c r="U845" s="43"/>
      <c r="V845" s="74"/>
      <c r="W845" s="74"/>
      <c r="X845" s="43"/>
      <c r="Y845" s="43"/>
      <c r="Z845" s="43"/>
      <c r="AA845" s="43"/>
      <c r="AB845" s="43"/>
    </row>
    <row r="846" spans="7:28" ht="15.75" customHeight="1" x14ac:dyDescent="0.2">
      <c r="G846" s="43"/>
      <c r="H846" s="74"/>
      <c r="I846" s="74"/>
      <c r="J846" s="43"/>
      <c r="O846" s="74"/>
      <c r="P846" s="74"/>
      <c r="Q846" s="43"/>
      <c r="R846" s="43"/>
      <c r="S846" s="43"/>
      <c r="T846" s="43"/>
      <c r="U846" s="43"/>
      <c r="V846" s="74"/>
      <c r="W846" s="74"/>
      <c r="X846" s="43"/>
      <c r="Y846" s="43"/>
      <c r="Z846" s="43"/>
      <c r="AA846" s="43"/>
      <c r="AB846" s="43"/>
    </row>
    <row r="847" spans="7:28" ht="15.75" customHeight="1" x14ac:dyDescent="0.2">
      <c r="G847" s="43"/>
      <c r="H847" s="74"/>
      <c r="I847" s="74"/>
      <c r="J847" s="43"/>
      <c r="O847" s="74"/>
      <c r="P847" s="74"/>
      <c r="Q847" s="43"/>
      <c r="R847" s="43"/>
      <c r="S847" s="43"/>
      <c r="T847" s="43"/>
      <c r="U847" s="43"/>
      <c r="V847" s="74"/>
      <c r="W847" s="74"/>
      <c r="X847" s="43"/>
      <c r="Y847" s="43"/>
      <c r="Z847" s="43"/>
      <c r="AA847" s="43"/>
      <c r="AB847" s="43"/>
    </row>
    <row r="848" spans="7:28" ht="15.75" customHeight="1" x14ac:dyDescent="0.2">
      <c r="G848" s="43"/>
      <c r="H848" s="74"/>
      <c r="I848" s="74"/>
      <c r="J848" s="43"/>
      <c r="O848" s="74"/>
      <c r="P848" s="74"/>
      <c r="Q848" s="43"/>
      <c r="R848" s="43"/>
      <c r="S848" s="43"/>
      <c r="T848" s="43"/>
      <c r="U848" s="43"/>
      <c r="V848" s="74"/>
      <c r="W848" s="74"/>
      <c r="X848" s="43"/>
      <c r="Y848" s="43"/>
      <c r="Z848" s="43"/>
      <c r="AA848" s="43"/>
      <c r="AB848" s="43"/>
    </row>
    <row r="849" spans="7:28" ht="15.75" customHeight="1" x14ac:dyDescent="0.2">
      <c r="G849" s="43"/>
      <c r="H849" s="74"/>
      <c r="I849" s="74"/>
      <c r="J849" s="43"/>
      <c r="O849" s="74"/>
      <c r="P849" s="74"/>
      <c r="Q849" s="43"/>
      <c r="R849" s="43"/>
      <c r="S849" s="43"/>
      <c r="T849" s="43"/>
      <c r="U849" s="43"/>
      <c r="V849" s="74"/>
      <c r="W849" s="74"/>
      <c r="X849" s="43"/>
      <c r="Y849" s="43"/>
      <c r="Z849" s="43"/>
      <c r="AA849" s="43"/>
      <c r="AB849" s="43"/>
    </row>
    <row r="850" spans="7:28" ht="15.75" customHeight="1" x14ac:dyDescent="0.2">
      <c r="G850" s="43"/>
      <c r="H850" s="74"/>
      <c r="I850" s="74"/>
      <c r="J850" s="43"/>
      <c r="O850" s="74"/>
      <c r="P850" s="74"/>
      <c r="Q850" s="43"/>
      <c r="R850" s="43"/>
      <c r="S850" s="43"/>
      <c r="T850" s="43"/>
      <c r="U850" s="43"/>
      <c r="V850" s="74"/>
      <c r="W850" s="74"/>
      <c r="X850" s="43"/>
      <c r="Y850" s="43"/>
      <c r="Z850" s="43"/>
      <c r="AA850" s="43"/>
      <c r="AB850" s="43"/>
    </row>
    <row r="851" spans="7:28" ht="15.75" customHeight="1" x14ac:dyDescent="0.2">
      <c r="G851" s="43"/>
      <c r="H851" s="74"/>
      <c r="I851" s="74"/>
      <c r="J851" s="43"/>
      <c r="O851" s="74"/>
      <c r="P851" s="74"/>
      <c r="Q851" s="43"/>
      <c r="R851" s="43"/>
      <c r="S851" s="43"/>
      <c r="T851" s="43"/>
      <c r="U851" s="43"/>
      <c r="V851" s="74"/>
      <c r="W851" s="74"/>
      <c r="X851" s="43"/>
      <c r="Y851" s="43"/>
      <c r="Z851" s="43"/>
      <c r="AA851" s="43"/>
      <c r="AB851" s="43"/>
    </row>
    <row r="852" spans="7:28" ht="15.75" customHeight="1" x14ac:dyDescent="0.2">
      <c r="G852" s="43"/>
      <c r="H852" s="74"/>
      <c r="I852" s="74"/>
      <c r="J852" s="43"/>
      <c r="O852" s="74"/>
      <c r="P852" s="74"/>
      <c r="Q852" s="43"/>
      <c r="R852" s="43"/>
      <c r="S852" s="43"/>
      <c r="T852" s="43"/>
      <c r="U852" s="43"/>
      <c r="V852" s="74"/>
      <c r="W852" s="74"/>
      <c r="X852" s="43"/>
      <c r="Y852" s="43"/>
      <c r="Z852" s="43"/>
      <c r="AA852" s="43"/>
      <c r="AB852" s="43"/>
    </row>
    <row r="853" spans="7:28" ht="15.75" customHeight="1" x14ac:dyDescent="0.2">
      <c r="G853" s="43"/>
      <c r="H853" s="74"/>
      <c r="I853" s="74"/>
      <c r="J853" s="43"/>
      <c r="O853" s="74"/>
      <c r="P853" s="74"/>
      <c r="Q853" s="43"/>
      <c r="R853" s="43"/>
      <c r="S853" s="43"/>
      <c r="T853" s="43"/>
      <c r="U853" s="43"/>
      <c r="V853" s="74"/>
      <c r="W853" s="74"/>
      <c r="X853" s="43"/>
      <c r="Y853" s="43"/>
      <c r="Z853" s="43"/>
      <c r="AA853" s="43"/>
      <c r="AB853" s="43"/>
    </row>
    <row r="854" spans="7:28" ht="15.75" customHeight="1" x14ac:dyDescent="0.2">
      <c r="G854" s="43"/>
      <c r="H854" s="74"/>
      <c r="I854" s="74"/>
      <c r="J854" s="43"/>
      <c r="O854" s="74"/>
      <c r="P854" s="74"/>
      <c r="Q854" s="43"/>
      <c r="R854" s="43"/>
      <c r="S854" s="43"/>
      <c r="T854" s="43"/>
      <c r="U854" s="43"/>
      <c r="V854" s="74"/>
      <c r="W854" s="74"/>
      <c r="X854" s="43"/>
      <c r="Y854" s="43"/>
      <c r="Z854" s="43"/>
      <c r="AA854" s="43"/>
      <c r="AB854" s="43"/>
    </row>
    <row r="855" spans="7:28" ht="15.75" customHeight="1" x14ac:dyDescent="0.2">
      <c r="G855" s="43"/>
      <c r="H855" s="74"/>
      <c r="I855" s="74"/>
      <c r="J855" s="43"/>
      <c r="O855" s="74"/>
      <c r="P855" s="74"/>
      <c r="Q855" s="43"/>
      <c r="R855" s="43"/>
      <c r="S855" s="43"/>
      <c r="T855" s="43"/>
      <c r="U855" s="43"/>
      <c r="V855" s="74"/>
      <c r="W855" s="74"/>
      <c r="X855" s="43"/>
      <c r="Y855" s="43"/>
      <c r="Z855" s="43"/>
      <c r="AA855" s="43"/>
      <c r="AB855" s="43"/>
    </row>
    <row r="856" spans="7:28" ht="15.75" customHeight="1" x14ac:dyDescent="0.2">
      <c r="G856" s="43"/>
      <c r="H856" s="74"/>
      <c r="I856" s="74"/>
      <c r="J856" s="43"/>
      <c r="O856" s="74"/>
      <c r="P856" s="74"/>
      <c r="Q856" s="43"/>
      <c r="R856" s="43"/>
      <c r="S856" s="43"/>
      <c r="T856" s="43"/>
      <c r="U856" s="43"/>
      <c r="V856" s="74"/>
      <c r="W856" s="74"/>
      <c r="X856" s="43"/>
      <c r="Y856" s="43"/>
      <c r="Z856" s="43"/>
      <c r="AA856" s="43"/>
      <c r="AB856" s="43"/>
    </row>
    <row r="857" spans="7:28" ht="15.75" customHeight="1" x14ac:dyDescent="0.2">
      <c r="G857" s="43"/>
      <c r="H857" s="74"/>
      <c r="I857" s="74"/>
      <c r="J857" s="43"/>
      <c r="O857" s="74"/>
      <c r="P857" s="74"/>
      <c r="Q857" s="43"/>
      <c r="R857" s="43"/>
      <c r="S857" s="43"/>
      <c r="T857" s="43"/>
      <c r="U857" s="43"/>
      <c r="V857" s="74"/>
      <c r="W857" s="74"/>
      <c r="X857" s="43"/>
      <c r="Y857" s="43"/>
      <c r="Z857" s="43"/>
      <c r="AA857" s="43"/>
      <c r="AB857" s="43"/>
    </row>
    <row r="858" spans="7:28" ht="15.75" customHeight="1" x14ac:dyDescent="0.2">
      <c r="G858" s="43"/>
      <c r="H858" s="74"/>
      <c r="I858" s="74"/>
      <c r="J858" s="43"/>
      <c r="O858" s="74"/>
      <c r="P858" s="74"/>
      <c r="Q858" s="43"/>
      <c r="R858" s="43"/>
      <c r="S858" s="43"/>
      <c r="T858" s="43"/>
      <c r="U858" s="43"/>
      <c r="V858" s="74"/>
      <c r="W858" s="74"/>
      <c r="X858" s="43"/>
      <c r="Y858" s="43"/>
      <c r="Z858" s="43"/>
      <c r="AA858" s="43"/>
      <c r="AB858" s="43"/>
    </row>
    <row r="859" spans="7:28" ht="15.75" customHeight="1" x14ac:dyDescent="0.2">
      <c r="G859" s="43"/>
      <c r="H859" s="74"/>
      <c r="I859" s="74"/>
      <c r="J859" s="43"/>
      <c r="O859" s="74"/>
      <c r="P859" s="74"/>
      <c r="Q859" s="43"/>
      <c r="R859" s="43"/>
      <c r="S859" s="43"/>
      <c r="T859" s="43"/>
      <c r="U859" s="43"/>
      <c r="V859" s="74"/>
      <c r="W859" s="74"/>
      <c r="X859" s="43"/>
      <c r="Y859" s="43"/>
      <c r="Z859" s="43"/>
      <c r="AA859" s="43"/>
      <c r="AB859" s="43"/>
    </row>
    <row r="860" spans="7:28" ht="15.75" customHeight="1" x14ac:dyDescent="0.2">
      <c r="G860" s="43"/>
      <c r="H860" s="74"/>
      <c r="I860" s="74"/>
      <c r="J860" s="43"/>
      <c r="O860" s="74"/>
      <c r="P860" s="74"/>
      <c r="Q860" s="43"/>
      <c r="R860" s="43"/>
      <c r="S860" s="43"/>
      <c r="T860" s="43"/>
      <c r="U860" s="43"/>
      <c r="V860" s="74"/>
      <c r="W860" s="74"/>
      <c r="X860" s="43"/>
      <c r="Y860" s="43"/>
      <c r="Z860" s="43"/>
      <c r="AA860" s="43"/>
      <c r="AB860" s="43"/>
    </row>
    <row r="861" spans="7:28" ht="15.75" customHeight="1" x14ac:dyDescent="0.2">
      <c r="G861" s="43"/>
      <c r="H861" s="74"/>
      <c r="I861" s="74"/>
      <c r="J861" s="43"/>
      <c r="O861" s="74"/>
      <c r="P861" s="74"/>
      <c r="Q861" s="43"/>
      <c r="R861" s="43"/>
      <c r="S861" s="43"/>
      <c r="T861" s="43"/>
      <c r="U861" s="43"/>
      <c r="V861" s="74"/>
      <c r="W861" s="74"/>
      <c r="X861" s="43"/>
      <c r="Y861" s="43"/>
      <c r="Z861" s="43"/>
      <c r="AA861" s="43"/>
      <c r="AB861" s="43"/>
    </row>
    <row r="862" spans="7:28" ht="15.75" customHeight="1" x14ac:dyDescent="0.2">
      <c r="G862" s="43"/>
      <c r="H862" s="74"/>
      <c r="I862" s="74"/>
      <c r="J862" s="43"/>
      <c r="O862" s="74"/>
      <c r="P862" s="74"/>
      <c r="Q862" s="43"/>
      <c r="R862" s="43"/>
      <c r="S862" s="43"/>
      <c r="T862" s="43"/>
      <c r="U862" s="43"/>
      <c r="V862" s="74"/>
      <c r="W862" s="74"/>
      <c r="X862" s="43"/>
      <c r="Y862" s="43"/>
      <c r="Z862" s="43"/>
      <c r="AA862" s="43"/>
      <c r="AB862" s="43"/>
    </row>
    <row r="863" spans="7:28" ht="15.75" customHeight="1" x14ac:dyDescent="0.2">
      <c r="G863" s="43"/>
      <c r="H863" s="74"/>
      <c r="I863" s="74"/>
      <c r="J863" s="43"/>
      <c r="O863" s="74"/>
      <c r="P863" s="74"/>
      <c r="Q863" s="43"/>
      <c r="R863" s="43"/>
      <c r="S863" s="43"/>
      <c r="T863" s="43"/>
      <c r="U863" s="43"/>
      <c r="V863" s="74"/>
      <c r="W863" s="74"/>
      <c r="X863" s="43"/>
      <c r="Y863" s="43"/>
      <c r="Z863" s="43"/>
      <c r="AA863" s="43"/>
      <c r="AB863" s="43"/>
    </row>
    <row r="864" spans="7:28" ht="15.75" customHeight="1" x14ac:dyDescent="0.2">
      <c r="G864" s="43"/>
      <c r="H864" s="74"/>
      <c r="I864" s="74"/>
      <c r="J864" s="43"/>
      <c r="O864" s="74"/>
      <c r="P864" s="74"/>
      <c r="Q864" s="43"/>
      <c r="R864" s="43"/>
      <c r="S864" s="43"/>
      <c r="T864" s="43"/>
      <c r="U864" s="43"/>
      <c r="V864" s="74"/>
      <c r="W864" s="74"/>
      <c r="X864" s="43"/>
      <c r="Y864" s="43"/>
      <c r="Z864" s="43"/>
      <c r="AA864" s="43"/>
      <c r="AB864" s="43"/>
    </row>
    <row r="865" spans="7:28" ht="15.75" customHeight="1" x14ac:dyDescent="0.2">
      <c r="G865" s="43"/>
      <c r="H865" s="74"/>
      <c r="I865" s="74"/>
      <c r="J865" s="43"/>
      <c r="O865" s="74"/>
      <c r="P865" s="74"/>
      <c r="Q865" s="43"/>
      <c r="R865" s="43"/>
      <c r="S865" s="43"/>
      <c r="T865" s="43"/>
      <c r="U865" s="43"/>
      <c r="V865" s="74"/>
      <c r="W865" s="74"/>
      <c r="X865" s="43"/>
      <c r="Y865" s="43"/>
      <c r="Z865" s="43"/>
      <c r="AA865" s="43"/>
      <c r="AB865" s="43"/>
    </row>
    <row r="866" spans="7:28" ht="15.75" customHeight="1" x14ac:dyDescent="0.2">
      <c r="G866" s="43"/>
      <c r="H866" s="74"/>
      <c r="I866" s="74"/>
      <c r="J866" s="43"/>
      <c r="O866" s="74"/>
      <c r="P866" s="74"/>
      <c r="Q866" s="43"/>
      <c r="R866" s="43"/>
      <c r="S866" s="43"/>
      <c r="T866" s="43"/>
      <c r="U866" s="43"/>
      <c r="V866" s="74"/>
      <c r="W866" s="74"/>
      <c r="X866" s="43"/>
      <c r="Y866" s="43"/>
      <c r="Z866" s="43"/>
      <c r="AA866" s="43"/>
      <c r="AB866" s="43"/>
    </row>
    <row r="867" spans="7:28" ht="15.75" customHeight="1" x14ac:dyDescent="0.2">
      <c r="G867" s="43"/>
      <c r="H867" s="74"/>
      <c r="I867" s="74"/>
      <c r="J867" s="43"/>
      <c r="O867" s="74"/>
      <c r="P867" s="74"/>
      <c r="Q867" s="43"/>
      <c r="R867" s="43"/>
      <c r="S867" s="43"/>
      <c r="T867" s="43"/>
      <c r="U867" s="43"/>
      <c r="V867" s="74"/>
      <c r="W867" s="74"/>
      <c r="X867" s="43"/>
      <c r="Y867" s="43"/>
      <c r="Z867" s="43"/>
      <c r="AA867" s="43"/>
      <c r="AB867" s="43"/>
    </row>
    <row r="868" spans="7:28" ht="15.75" customHeight="1" x14ac:dyDescent="0.2">
      <c r="G868" s="43"/>
      <c r="H868" s="74"/>
      <c r="I868" s="74"/>
      <c r="J868" s="43"/>
      <c r="O868" s="74"/>
      <c r="P868" s="74"/>
      <c r="Q868" s="43"/>
      <c r="R868" s="43"/>
      <c r="S868" s="43"/>
      <c r="T868" s="43"/>
      <c r="U868" s="43"/>
      <c r="V868" s="74"/>
      <c r="W868" s="74"/>
      <c r="X868" s="43"/>
      <c r="Y868" s="43"/>
      <c r="Z868" s="43"/>
      <c r="AA868" s="43"/>
      <c r="AB868" s="43"/>
    </row>
    <row r="869" spans="7:28" ht="15.75" customHeight="1" x14ac:dyDescent="0.2">
      <c r="G869" s="43"/>
      <c r="H869" s="74"/>
      <c r="I869" s="74"/>
      <c r="J869" s="43"/>
      <c r="O869" s="74"/>
      <c r="P869" s="74"/>
      <c r="Q869" s="43"/>
      <c r="R869" s="43"/>
      <c r="S869" s="43"/>
      <c r="T869" s="43"/>
      <c r="U869" s="43"/>
      <c r="V869" s="74"/>
      <c r="W869" s="74"/>
      <c r="X869" s="43"/>
      <c r="Y869" s="43"/>
      <c r="Z869" s="43"/>
      <c r="AA869" s="43"/>
      <c r="AB869" s="43"/>
    </row>
    <row r="870" spans="7:28" ht="15.75" customHeight="1" x14ac:dyDescent="0.2">
      <c r="G870" s="43"/>
      <c r="H870" s="74"/>
      <c r="I870" s="74"/>
      <c r="J870" s="43"/>
      <c r="O870" s="74"/>
      <c r="P870" s="74"/>
      <c r="Q870" s="43"/>
      <c r="R870" s="43"/>
      <c r="S870" s="43"/>
      <c r="T870" s="43"/>
      <c r="U870" s="43"/>
      <c r="V870" s="74"/>
      <c r="W870" s="74"/>
      <c r="X870" s="43"/>
      <c r="Y870" s="43"/>
      <c r="Z870" s="43"/>
      <c r="AA870" s="43"/>
      <c r="AB870" s="43"/>
    </row>
    <row r="871" spans="7:28" ht="15.75" customHeight="1" x14ac:dyDescent="0.2">
      <c r="G871" s="43"/>
      <c r="H871" s="74"/>
      <c r="I871" s="74"/>
      <c r="J871" s="43"/>
      <c r="O871" s="74"/>
      <c r="P871" s="74"/>
      <c r="Q871" s="43"/>
      <c r="R871" s="43"/>
      <c r="S871" s="43"/>
      <c r="T871" s="43"/>
      <c r="U871" s="43"/>
      <c r="V871" s="74"/>
      <c r="W871" s="74"/>
      <c r="X871" s="43"/>
      <c r="Y871" s="43"/>
      <c r="Z871" s="43"/>
      <c r="AA871" s="43"/>
      <c r="AB871" s="43"/>
    </row>
    <row r="872" spans="7:28" ht="15.75" customHeight="1" x14ac:dyDescent="0.2">
      <c r="G872" s="43"/>
      <c r="H872" s="74"/>
      <c r="I872" s="74"/>
      <c r="J872" s="43"/>
      <c r="O872" s="74"/>
      <c r="P872" s="74"/>
      <c r="Q872" s="43"/>
      <c r="R872" s="43"/>
      <c r="S872" s="43"/>
      <c r="T872" s="43"/>
      <c r="U872" s="43"/>
      <c r="V872" s="74"/>
      <c r="W872" s="74"/>
      <c r="X872" s="43"/>
      <c r="Y872" s="43"/>
      <c r="Z872" s="43"/>
      <c r="AA872" s="43"/>
      <c r="AB872" s="43"/>
    </row>
    <row r="873" spans="7:28" ht="15.75" customHeight="1" x14ac:dyDescent="0.2">
      <c r="G873" s="43"/>
      <c r="H873" s="74"/>
      <c r="I873" s="74"/>
      <c r="J873" s="43"/>
      <c r="O873" s="74"/>
      <c r="P873" s="74"/>
      <c r="Q873" s="43"/>
      <c r="R873" s="43"/>
      <c r="S873" s="43"/>
      <c r="T873" s="43"/>
      <c r="U873" s="43"/>
      <c r="V873" s="74"/>
      <c r="W873" s="74"/>
      <c r="X873" s="43"/>
      <c r="Y873" s="43"/>
      <c r="Z873" s="43"/>
      <c r="AA873" s="43"/>
      <c r="AB873" s="43"/>
    </row>
    <row r="874" spans="7:28" ht="15.75" customHeight="1" x14ac:dyDescent="0.2">
      <c r="G874" s="43"/>
      <c r="H874" s="74"/>
      <c r="I874" s="74"/>
      <c r="J874" s="43"/>
      <c r="O874" s="74"/>
      <c r="P874" s="74"/>
      <c r="Q874" s="43"/>
      <c r="R874" s="43"/>
      <c r="S874" s="43"/>
      <c r="T874" s="43"/>
      <c r="U874" s="43"/>
      <c r="V874" s="74"/>
      <c r="W874" s="74"/>
      <c r="X874" s="43"/>
      <c r="Y874" s="43"/>
      <c r="Z874" s="43"/>
      <c r="AA874" s="43"/>
      <c r="AB874" s="43"/>
    </row>
    <row r="875" spans="7:28" ht="15.75" customHeight="1" x14ac:dyDescent="0.2">
      <c r="G875" s="43"/>
      <c r="H875" s="74"/>
      <c r="I875" s="74"/>
      <c r="J875" s="43"/>
      <c r="O875" s="74"/>
      <c r="P875" s="74"/>
      <c r="Q875" s="43"/>
      <c r="R875" s="43"/>
      <c r="S875" s="43"/>
      <c r="T875" s="43"/>
      <c r="U875" s="43"/>
      <c r="V875" s="74"/>
      <c r="W875" s="74"/>
      <c r="X875" s="43"/>
      <c r="Y875" s="43"/>
      <c r="Z875" s="43"/>
      <c r="AA875" s="43"/>
      <c r="AB875" s="43"/>
    </row>
    <row r="876" spans="7:28" ht="15.75" customHeight="1" x14ac:dyDescent="0.2">
      <c r="G876" s="43"/>
      <c r="H876" s="74"/>
      <c r="I876" s="74"/>
      <c r="J876" s="43"/>
      <c r="O876" s="74"/>
      <c r="P876" s="74"/>
      <c r="Q876" s="43"/>
      <c r="R876" s="43"/>
      <c r="S876" s="43"/>
      <c r="T876" s="43"/>
      <c r="U876" s="43"/>
      <c r="V876" s="74"/>
      <c r="W876" s="74"/>
      <c r="X876" s="43"/>
      <c r="Y876" s="43"/>
      <c r="Z876" s="43"/>
      <c r="AA876" s="43"/>
      <c r="AB876" s="43"/>
    </row>
    <row r="877" spans="7:28" ht="15.75" customHeight="1" x14ac:dyDescent="0.2">
      <c r="G877" s="43"/>
      <c r="H877" s="74"/>
      <c r="I877" s="74"/>
      <c r="J877" s="43"/>
      <c r="O877" s="74"/>
      <c r="P877" s="74"/>
      <c r="Q877" s="43"/>
      <c r="R877" s="43"/>
      <c r="S877" s="43"/>
      <c r="T877" s="43"/>
      <c r="U877" s="43"/>
      <c r="V877" s="74"/>
      <c r="W877" s="74"/>
      <c r="X877" s="43"/>
      <c r="Y877" s="43"/>
      <c r="Z877" s="43"/>
      <c r="AA877" s="43"/>
      <c r="AB877" s="43"/>
    </row>
    <row r="878" spans="7:28" ht="15.75" customHeight="1" x14ac:dyDescent="0.2">
      <c r="G878" s="43"/>
      <c r="H878" s="74"/>
      <c r="I878" s="74"/>
      <c r="J878" s="43"/>
      <c r="O878" s="74"/>
      <c r="P878" s="74"/>
      <c r="Q878" s="43"/>
      <c r="R878" s="43"/>
      <c r="S878" s="43"/>
      <c r="T878" s="43"/>
      <c r="U878" s="43"/>
      <c r="V878" s="74"/>
      <c r="W878" s="74"/>
      <c r="X878" s="43"/>
      <c r="Y878" s="43"/>
      <c r="Z878" s="43"/>
      <c r="AA878" s="43"/>
      <c r="AB878" s="43"/>
    </row>
    <row r="879" spans="7:28" ht="15.75" customHeight="1" x14ac:dyDescent="0.2">
      <c r="G879" s="43"/>
      <c r="H879" s="74"/>
      <c r="I879" s="74"/>
      <c r="J879" s="43"/>
      <c r="O879" s="74"/>
      <c r="P879" s="74"/>
      <c r="Q879" s="43"/>
      <c r="R879" s="43"/>
      <c r="S879" s="43"/>
      <c r="T879" s="43"/>
      <c r="U879" s="43"/>
      <c r="V879" s="74"/>
      <c r="W879" s="74"/>
      <c r="X879" s="43"/>
      <c r="Y879" s="43"/>
      <c r="Z879" s="43"/>
      <c r="AA879" s="43"/>
      <c r="AB879" s="43"/>
    </row>
    <row r="880" spans="7:28" ht="15.75" customHeight="1" x14ac:dyDescent="0.2">
      <c r="G880" s="43"/>
      <c r="H880" s="74"/>
      <c r="I880" s="74"/>
      <c r="J880" s="43"/>
      <c r="O880" s="74"/>
      <c r="P880" s="74"/>
      <c r="Q880" s="43"/>
      <c r="R880" s="43"/>
      <c r="S880" s="43"/>
      <c r="T880" s="43"/>
      <c r="U880" s="43"/>
      <c r="V880" s="74"/>
      <c r="W880" s="74"/>
      <c r="X880" s="43"/>
      <c r="Y880" s="43"/>
      <c r="Z880" s="43"/>
      <c r="AA880" s="43"/>
      <c r="AB880" s="43"/>
    </row>
    <row r="881" spans="7:28" ht="15.75" customHeight="1" x14ac:dyDescent="0.2">
      <c r="G881" s="43"/>
      <c r="H881" s="74"/>
      <c r="I881" s="74"/>
      <c r="J881" s="43"/>
      <c r="O881" s="74"/>
      <c r="P881" s="74"/>
      <c r="Q881" s="43"/>
      <c r="R881" s="43"/>
      <c r="S881" s="43"/>
      <c r="T881" s="43"/>
      <c r="U881" s="43"/>
      <c r="V881" s="74"/>
      <c r="W881" s="74"/>
      <c r="X881" s="43"/>
      <c r="Y881" s="43"/>
      <c r="Z881" s="43"/>
      <c r="AA881" s="43"/>
      <c r="AB881" s="43"/>
    </row>
    <row r="882" spans="7:28" ht="15.75" customHeight="1" x14ac:dyDescent="0.2">
      <c r="G882" s="43"/>
      <c r="H882" s="74"/>
      <c r="I882" s="74"/>
      <c r="J882" s="43"/>
      <c r="O882" s="74"/>
      <c r="P882" s="74"/>
      <c r="Q882" s="43"/>
      <c r="R882" s="43"/>
      <c r="S882" s="43"/>
      <c r="T882" s="43"/>
      <c r="U882" s="43"/>
      <c r="V882" s="74"/>
      <c r="W882" s="74"/>
      <c r="X882" s="43"/>
      <c r="Y882" s="43"/>
      <c r="Z882" s="43"/>
      <c r="AA882" s="43"/>
      <c r="AB882" s="43"/>
    </row>
    <row r="883" spans="7:28" ht="15.75" customHeight="1" x14ac:dyDescent="0.2">
      <c r="G883" s="43"/>
      <c r="H883" s="74"/>
      <c r="I883" s="74"/>
      <c r="J883" s="43"/>
      <c r="O883" s="74"/>
      <c r="P883" s="74"/>
      <c r="Q883" s="43"/>
      <c r="R883" s="43"/>
      <c r="S883" s="43"/>
      <c r="T883" s="43"/>
      <c r="U883" s="43"/>
      <c r="V883" s="74"/>
      <c r="W883" s="74"/>
      <c r="X883" s="43"/>
      <c r="Y883" s="43"/>
      <c r="Z883" s="43"/>
      <c r="AA883" s="43"/>
      <c r="AB883" s="43"/>
    </row>
    <row r="884" spans="7:28" ht="15.75" customHeight="1" x14ac:dyDescent="0.2">
      <c r="G884" s="43"/>
      <c r="H884" s="74"/>
      <c r="I884" s="74"/>
      <c r="J884" s="43"/>
      <c r="O884" s="74"/>
      <c r="P884" s="74"/>
      <c r="Q884" s="43"/>
      <c r="R884" s="43"/>
      <c r="S884" s="43"/>
      <c r="T884" s="43"/>
      <c r="U884" s="43"/>
      <c r="V884" s="74"/>
      <c r="W884" s="74"/>
      <c r="X884" s="43"/>
      <c r="Y884" s="43"/>
      <c r="Z884" s="43"/>
      <c r="AA884" s="43"/>
      <c r="AB884" s="43"/>
    </row>
    <row r="885" spans="7:28" ht="15.75" customHeight="1" x14ac:dyDescent="0.2">
      <c r="G885" s="43"/>
      <c r="H885" s="74"/>
      <c r="I885" s="74"/>
      <c r="J885" s="43"/>
      <c r="O885" s="74"/>
      <c r="P885" s="74"/>
      <c r="Q885" s="43"/>
      <c r="R885" s="43"/>
      <c r="S885" s="43"/>
      <c r="T885" s="43"/>
      <c r="U885" s="43"/>
      <c r="V885" s="74"/>
      <c r="W885" s="74"/>
      <c r="X885" s="43"/>
      <c r="Y885" s="43"/>
      <c r="Z885" s="43"/>
      <c r="AA885" s="43"/>
      <c r="AB885" s="43"/>
    </row>
    <row r="886" spans="7:28" ht="15.75" customHeight="1" x14ac:dyDescent="0.2">
      <c r="G886" s="43"/>
      <c r="H886" s="74"/>
      <c r="I886" s="74"/>
      <c r="J886" s="43"/>
      <c r="O886" s="74"/>
      <c r="P886" s="74"/>
      <c r="Q886" s="43"/>
      <c r="R886" s="43"/>
      <c r="S886" s="43"/>
      <c r="T886" s="43"/>
      <c r="U886" s="43"/>
      <c r="V886" s="74"/>
      <c r="W886" s="74"/>
      <c r="X886" s="43"/>
      <c r="Y886" s="43"/>
      <c r="Z886" s="43"/>
      <c r="AA886" s="43"/>
      <c r="AB886" s="43"/>
    </row>
    <row r="887" spans="7:28" ht="15.75" customHeight="1" x14ac:dyDescent="0.2">
      <c r="G887" s="43"/>
      <c r="H887" s="74"/>
      <c r="I887" s="74"/>
      <c r="J887" s="43"/>
      <c r="O887" s="74"/>
      <c r="P887" s="74"/>
      <c r="Q887" s="43"/>
      <c r="R887" s="43"/>
      <c r="S887" s="43"/>
      <c r="T887" s="43"/>
      <c r="U887" s="43"/>
      <c r="V887" s="74"/>
      <c r="W887" s="74"/>
      <c r="X887" s="43"/>
      <c r="Y887" s="43"/>
      <c r="Z887" s="43"/>
      <c r="AA887" s="43"/>
      <c r="AB887" s="43"/>
    </row>
    <row r="888" spans="7:28" ht="15.75" customHeight="1" x14ac:dyDescent="0.2">
      <c r="G888" s="43"/>
      <c r="H888" s="74"/>
      <c r="I888" s="74"/>
      <c r="J888" s="43"/>
      <c r="O888" s="74"/>
      <c r="P888" s="74"/>
      <c r="Q888" s="43"/>
      <c r="R888" s="43"/>
      <c r="S888" s="43"/>
      <c r="T888" s="43"/>
      <c r="U888" s="43"/>
      <c r="V888" s="74"/>
      <c r="W888" s="74"/>
      <c r="X888" s="43"/>
      <c r="Y888" s="43"/>
      <c r="Z888" s="43"/>
      <c r="AA888" s="43"/>
      <c r="AB888" s="43"/>
    </row>
    <row r="889" spans="7:28" ht="15.75" customHeight="1" x14ac:dyDescent="0.2">
      <c r="G889" s="43"/>
      <c r="H889" s="74"/>
      <c r="I889" s="74"/>
      <c r="J889" s="43"/>
      <c r="O889" s="74"/>
      <c r="P889" s="74"/>
      <c r="Q889" s="43"/>
      <c r="R889" s="43"/>
      <c r="S889" s="43"/>
      <c r="T889" s="43"/>
      <c r="U889" s="43"/>
      <c r="V889" s="74"/>
      <c r="W889" s="74"/>
      <c r="X889" s="43"/>
      <c r="Y889" s="43"/>
      <c r="Z889" s="43"/>
      <c r="AA889" s="43"/>
      <c r="AB889" s="43"/>
    </row>
    <row r="890" spans="7:28" ht="15.75" customHeight="1" x14ac:dyDescent="0.2">
      <c r="G890" s="43"/>
      <c r="H890" s="74"/>
      <c r="I890" s="74"/>
      <c r="J890" s="43"/>
      <c r="O890" s="74"/>
      <c r="P890" s="74"/>
      <c r="Q890" s="43"/>
      <c r="R890" s="43"/>
      <c r="S890" s="43"/>
      <c r="T890" s="43"/>
      <c r="U890" s="43"/>
      <c r="V890" s="74"/>
      <c r="W890" s="74"/>
      <c r="X890" s="43"/>
      <c r="Y890" s="43"/>
      <c r="Z890" s="43"/>
      <c r="AA890" s="43"/>
      <c r="AB890" s="43"/>
    </row>
    <row r="891" spans="7:28" ht="15.75" customHeight="1" x14ac:dyDescent="0.2">
      <c r="G891" s="43"/>
      <c r="H891" s="74"/>
      <c r="I891" s="74"/>
      <c r="J891" s="43"/>
      <c r="O891" s="74"/>
      <c r="P891" s="74"/>
      <c r="Q891" s="43"/>
      <c r="R891" s="43"/>
      <c r="S891" s="43"/>
      <c r="T891" s="43"/>
      <c r="U891" s="43"/>
      <c r="V891" s="74"/>
      <c r="W891" s="74"/>
      <c r="X891" s="43"/>
      <c r="Y891" s="43"/>
      <c r="Z891" s="43"/>
      <c r="AA891" s="43"/>
      <c r="AB891" s="43"/>
    </row>
    <row r="892" spans="7:28" ht="15.75" customHeight="1" x14ac:dyDescent="0.2">
      <c r="G892" s="43"/>
      <c r="H892" s="74"/>
      <c r="I892" s="74"/>
      <c r="J892" s="43"/>
      <c r="O892" s="74"/>
      <c r="P892" s="74"/>
      <c r="Q892" s="43"/>
      <c r="R892" s="43"/>
      <c r="S892" s="43"/>
      <c r="T892" s="43"/>
      <c r="U892" s="43"/>
      <c r="V892" s="74"/>
      <c r="W892" s="74"/>
      <c r="X892" s="43"/>
      <c r="Y892" s="43"/>
      <c r="Z892" s="43"/>
      <c r="AA892" s="43"/>
      <c r="AB892" s="43"/>
    </row>
    <row r="893" spans="7:28" ht="15.75" customHeight="1" x14ac:dyDescent="0.2">
      <c r="G893" s="43"/>
      <c r="H893" s="74"/>
      <c r="I893" s="74"/>
      <c r="J893" s="43"/>
      <c r="O893" s="74"/>
      <c r="P893" s="74"/>
      <c r="Q893" s="43"/>
      <c r="R893" s="43"/>
      <c r="S893" s="43"/>
      <c r="T893" s="43"/>
      <c r="U893" s="43"/>
      <c r="V893" s="74"/>
      <c r="W893" s="74"/>
      <c r="X893" s="43"/>
      <c r="Y893" s="43"/>
      <c r="Z893" s="43"/>
      <c r="AA893" s="43"/>
      <c r="AB893" s="43"/>
    </row>
    <row r="894" spans="7:28" ht="15.75" customHeight="1" x14ac:dyDescent="0.2">
      <c r="G894" s="43"/>
      <c r="H894" s="74"/>
      <c r="I894" s="74"/>
      <c r="J894" s="43"/>
      <c r="O894" s="74"/>
      <c r="P894" s="74"/>
      <c r="Q894" s="43"/>
      <c r="R894" s="43"/>
      <c r="S894" s="43"/>
      <c r="T894" s="43"/>
      <c r="U894" s="43"/>
      <c r="V894" s="74"/>
      <c r="W894" s="74"/>
      <c r="X894" s="43"/>
      <c r="Y894" s="43"/>
      <c r="Z894" s="43"/>
      <c r="AA894" s="43"/>
      <c r="AB894" s="43"/>
    </row>
    <row r="895" spans="7:28" ht="15.75" customHeight="1" x14ac:dyDescent="0.2">
      <c r="G895" s="43"/>
      <c r="H895" s="74"/>
      <c r="I895" s="74"/>
      <c r="J895" s="43"/>
      <c r="O895" s="74"/>
      <c r="P895" s="74"/>
      <c r="Q895" s="43"/>
      <c r="R895" s="43"/>
      <c r="S895" s="43"/>
      <c r="T895" s="43"/>
      <c r="U895" s="43"/>
      <c r="V895" s="74"/>
      <c r="W895" s="74"/>
      <c r="X895" s="43"/>
      <c r="Y895" s="43"/>
      <c r="Z895" s="43"/>
      <c r="AA895" s="43"/>
      <c r="AB895" s="43"/>
    </row>
    <row r="896" spans="7:28" ht="15.75" customHeight="1" x14ac:dyDescent="0.2">
      <c r="G896" s="43"/>
      <c r="H896" s="74"/>
      <c r="I896" s="74"/>
      <c r="J896" s="43"/>
      <c r="O896" s="74"/>
      <c r="P896" s="74"/>
      <c r="Q896" s="43"/>
      <c r="R896" s="43"/>
      <c r="S896" s="43"/>
      <c r="T896" s="43"/>
      <c r="U896" s="43"/>
      <c r="V896" s="74"/>
      <c r="W896" s="74"/>
      <c r="X896" s="43"/>
      <c r="Y896" s="43"/>
      <c r="Z896" s="43"/>
      <c r="AA896" s="43"/>
      <c r="AB896" s="43"/>
    </row>
    <row r="897" spans="7:28" ht="15.75" customHeight="1" x14ac:dyDescent="0.2">
      <c r="G897" s="43"/>
      <c r="H897" s="74"/>
      <c r="I897" s="74"/>
      <c r="J897" s="43"/>
      <c r="O897" s="74"/>
      <c r="P897" s="74"/>
      <c r="Q897" s="43"/>
      <c r="R897" s="43"/>
      <c r="S897" s="43"/>
      <c r="T897" s="43"/>
      <c r="U897" s="43"/>
      <c r="V897" s="74"/>
      <c r="W897" s="74"/>
      <c r="X897" s="43"/>
      <c r="Y897" s="43"/>
      <c r="Z897" s="43"/>
      <c r="AA897" s="43"/>
      <c r="AB897" s="43"/>
    </row>
    <row r="898" spans="7:28" ht="15.75" customHeight="1" x14ac:dyDescent="0.2">
      <c r="G898" s="43"/>
      <c r="H898" s="74"/>
      <c r="I898" s="74"/>
      <c r="J898" s="43"/>
      <c r="O898" s="74"/>
      <c r="P898" s="74"/>
      <c r="Q898" s="43"/>
      <c r="R898" s="43"/>
      <c r="S898" s="43"/>
      <c r="T898" s="43"/>
      <c r="U898" s="43"/>
      <c r="V898" s="74"/>
      <c r="W898" s="74"/>
      <c r="X898" s="43"/>
      <c r="Y898" s="43"/>
      <c r="Z898" s="43"/>
      <c r="AA898" s="43"/>
      <c r="AB898" s="43"/>
    </row>
    <row r="899" spans="7:28" ht="15.75" customHeight="1" x14ac:dyDescent="0.2">
      <c r="G899" s="43"/>
      <c r="H899" s="74"/>
      <c r="I899" s="74"/>
      <c r="J899" s="43"/>
      <c r="O899" s="74"/>
      <c r="P899" s="74"/>
      <c r="Q899" s="43"/>
      <c r="R899" s="43"/>
      <c r="S899" s="43"/>
      <c r="T899" s="43"/>
      <c r="U899" s="43"/>
      <c r="V899" s="74"/>
      <c r="W899" s="74"/>
      <c r="X899" s="43"/>
      <c r="Y899" s="43"/>
      <c r="Z899" s="43"/>
      <c r="AA899" s="43"/>
      <c r="AB899" s="43"/>
    </row>
    <row r="900" spans="7:28" ht="15.75" customHeight="1" x14ac:dyDescent="0.2">
      <c r="G900" s="43"/>
      <c r="H900" s="74"/>
      <c r="I900" s="74"/>
      <c r="J900" s="43"/>
      <c r="O900" s="74"/>
      <c r="P900" s="74"/>
      <c r="Q900" s="43"/>
      <c r="R900" s="43"/>
      <c r="S900" s="43"/>
      <c r="T900" s="43"/>
      <c r="U900" s="43"/>
      <c r="V900" s="74"/>
      <c r="W900" s="74"/>
      <c r="X900" s="43"/>
      <c r="Y900" s="43"/>
      <c r="Z900" s="43"/>
      <c r="AA900" s="43"/>
      <c r="AB900" s="43"/>
    </row>
    <row r="901" spans="7:28" ht="15.75" customHeight="1" x14ac:dyDescent="0.2">
      <c r="G901" s="43"/>
      <c r="H901" s="74"/>
      <c r="I901" s="74"/>
      <c r="J901" s="43"/>
      <c r="O901" s="74"/>
      <c r="P901" s="74"/>
      <c r="Q901" s="43"/>
      <c r="R901" s="43"/>
      <c r="S901" s="43"/>
      <c r="T901" s="43"/>
      <c r="U901" s="43"/>
      <c r="V901" s="74"/>
      <c r="W901" s="74"/>
      <c r="X901" s="43"/>
      <c r="Y901" s="43"/>
      <c r="Z901" s="43"/>
      <c r="AA901" s="43"/>
      <c r="AB901" s="43"/>
    </row>
    <row r="902" spans="7:28" ht="15.75" customHeight="1" x14ac:dyDescent="0.2">
      <c r="G902" s="43"/>
      <c r="H902" s="74"/>
      <c r="I902" s="74"/>
      <c r="J902" s="43"/>
      <c r="O902" s="74"/>
      <c r="P902" s="74"/>
      <c r="Q902" s="43"/>
      <c r="R902" s="43"/>
      <c r="S902" s="43"/>
      <c r="T902" s="43"/>
      <c r="U902" s="43"/>
      <c r="V902" s="74"/>
      <c r="W902" s="74"/>
      <c r="X902" s="43"/>
      <c r="Y902" s="43"/>
      <c r="Z902" s="43"/>
      <c r="AA902" s="43"/>
      <c r="AB902" s="43"/>
    </row>
    <row r="903" spans="7:28" ht="15.75" customHeight="1" x14ac:dyDescent="0.2">
      <c r="G903" s="43"/>
      <c r="H903" s="74"/>
      <c r="I903" s="74"/>
      <c r="J903" s="43"/>
      <c r="O903" s="74"/>
      <c r="P903" s="74"/>
      <c r="Q903" s="43"/>
      <c r="R903" s="43"/>
      <c r="S903" s="43"/>
      <c r="T903" s="43"/>
      <c r="U903" s="43"/>
      <c r="V903" s="74"/>
      <c r="W903" s="74"/>
      <c r="X903" s="43"/>
      <c r="Y903" s="43"/>
      <c r="Z903" s="43"/>
      <c r="AA903" s="43"/>
      <c r="AB903" s="43"/>
    </row>
    <row r="904" spans="7:28" ht="15.75" customHeight="1" x14ac:dyDescent="0.2">
      <c r="G904" s="43"/>
      <c r="H904" s="74"/>
      <c r="I904" s="74"/>
      <c r="J904" s="43"/>
      <c r="O904" s="74"/>
      <c r="P904" s="74"/>
      <c r="Q904" s="43"/>
      <c r="R904" s="43"/>
      <c r="S904" s="43"/>
      <c r="T904" s="43"/>
      <c r="U904" s="43"/>
      <c r="V904" s="74"/>
      <c r="W904" s="74"/>
      <c r="X904" s="43"/>
      <c r="Y904" s="43"/>
      <c r="Z904" s="43"/>
      <c r="AA904" s="43"/>
      <c r="AB904" s="43"/>
    </row>
    <row r="905" spans="7:28" ht="15.75" customHeight="1" x14ac:dyDescent="0.2">
      <c r="G905" s="43"/>
      <c r="H905" s="74"/>
      <c r="I905" s="74"/>
      <c r="J905" s="43"/>
      <c r="O905" s="74"/>
      <c r="P905" s="74"/>
      <c r="Q905" s="43"/>
      <c r="R905" s="43"/>
      <c r="S905" s="43"/>
      <c r="T905" s="43"/>
      <c r="U905" s="43"/>
      <c r="V905" s="74"/>
      <c r="W905" s="74"/>
      <c r="X905" s="43"/>
      <c r="Y905" s="43"/>
      <c r="Z905" s="43"/>
      <c r="AA905" s="43"/>
      <c r="AB905" s="43"/>
    </row>
    <row r="906" spans="7:28" ht="15.75" customHeight="1" x14ac:dyDescent="0.2">
      <c r="G906" s="43"/>
      <c r="H906" s="74"/>
      <c r="I906" s="74"/>
      <c r="J906" s="43"/>
      <c r="O906" s="74"/>
      <c r="P906" s="74"/>
      <c r="Q906" s="43"/>
      <c r="R906" s="43"/>
      <c r="S906" s="43"/>
      <c r="T906" s="43"/>
      <c r="U906" s="43"/>
      <c r="V906" s="74"/>
      <c r="W906" s="74"/>
      <c r="X906" s="43"/>
      <c r="Y906" s="43"/>
      <c r="Z906" s="43"/>
      <c r="AA906" s="43"/>
      <c r="AB906" s="43"/>
    </row>
    <row r="907" spans="7:28" ht="15.75" customHeight="1" x14ac:dyDescent="0.2">
      <c r="G907" s="43"/>
      <c r="H907" s="74"/>
      <c r="I907" s="74"/>
      <c r="J907" s="43"/>
      <c r="O907" s="74"/>
      <c r="P907" s="74"/>
      <c r="Q907" s="43"/>
      <c r="R907" s="43"/>
      <c r="S907" s="43"/>
      <c r="T907" s="43"/>
      <c r="U907" s="43"/>
      <c r="V907" s="74"/>
      <c r="W907" s="74"/>
      <c r="X907" s="43"/>
      <c r="Y907" s="43"/>
      <c r="Z907" s="43"/>
      <c r="AA907" s="43"/>
      <c r="AB907" s="43"/>
    </row>
    <row r="908" spans="7:28" ht="15.75" customHeight="1" x14ac:dyDescent="0.2">
      <c r="G908" s="43"/>
      <c r="H908" s="74"/>
      <c r="I908" s="74"/>
      <c r="J908" s="43"/>
      <c r="O908" s="74"/>
      <c r="P908" s="74"/>
      <c r="Q908" s="43"/>
      <c r="R908" s="43"/>
      <c r="S908" s="43"/>
      <c r="T908" s="43"/>
      <c r="U908" s="43"/>
      <c r="V908" s="74"/>
      <c r="W908" s="74"/>
      <c r="X908" s="43"/>
      <c r="Y908" s="43"/>
      <c r="Z908" s="43"/>
      <c r="AA908" s="43"/>
      <c r="AB908" s="43"/>
    </row>
    <row r="909" spans="7:28" ht="15.75" customHeight="1" x14ac:dyDescent="0.2">
      <c r="G909" s="43"/>
      <c r="H909" s="74"/>
      <c r="I909" s="74"/>
      <c r="J909" s="43"/>
      <c r="O909" s="74"/>
      <c r="P909" s="74"/>
      <c r="Q909" s="43"/>
      <c r="R909" s="43"/>
      <c r="S909" s="43"/>
      <c r="T909" s="43"/>
      <c r="U909" s="43"/>
      <c r="V909" s="74"/>
      <c r="W909" s="74"/>
      <c r="X909" s="43"/>
      <c r="Y909" s="43"/>
      <c r="Z909" s="43"/>
      <c r="AA909" s="43"/>
      <c r="AB909" s="43"/>
    </row>
    <row r="910" spans="7:28" ht="15.75" customHeight="1" x14ac:dyDescent="0.2">
      <c r="G910" s="43"/>
      <c r="H910" s="74"/>
      <c r="I910" s="74"/>
      <c r="J910" s="43"/>
      <c r="O910" s="74"/>
      <c r="P910" s="74"/>
      <c r="Q910" s="43"/>
      <c r="R910" s="43"/>
      <c r="S910" s="43"/>
      <c r="T910" s="43"/>
      <c r="U910" s="43"/>
      <c r="V910" s="74"/>
      <c r="W910" s="74"/>
      <c r="X910" s="43"/>
      <c r="Y910" s="43"/>
      <c r="Z910" s="43"/>
      <c r="AA910" s="43"/>
      <c r="AB910" s="43"/>
    </row>
    <row r="911" spans="7:28" ht="15.75" customHeight="1" x14ac:dyDescent="0.2">
      <c r="G911" s="43"/>
      <c r="H911" s="74"/>
      <c r="I911" s="74"/>
      <c r="J911" s="43"/>
      <c r="O911" s="74"/>
      <c r="P911" s="74"/>
      <c r="Q911" s="43"/>
      <c r="R911" s="43"/>
      <c r="S911" s="43"/>
      <c r="T911" s="43"/>
      <c r="U911" s="43"/>
      <c r="V911" s="74"/>
      <c r="W911" s="74"/>
      <c r="X911" s="43"/>
      <c r="Y911" s="43"/>
      <c r="Z911" s="43"/>
      <c r="AA911" s="43"/>
      <c r="AB911" s="43"/>
    </row>
    <row r="912" spans="7:28" ht="15.75" customHeight="1" x14ac:dyDescent="0.2">
      <c r="G912" s="43"/>
      <c r="H912" s="74"/>
      <c r="I912" s="74"/>
      <c r="J912" s="43"/>
      <c r="O912" s="74"/>
      <c r="P912" s="74"/>
      <c r="Q912" s="43"/>
      <c r="R912" s="43"/>
      <c r="S912" s="43"/>
      <c r="T912" s="43"/>
      <c r="U912" s="43"/>
      <c r="V912" s="74"/>
      <c r="W912" s="74"/>
      <c r="X912" s="43"/>
      <c r="Y912" s="43"/>
      <c r="Z912" s="43"/>
      <c r="AA912" s="43"/>
      <c r="AB912" s="43"/>
    </row>
    <row r="913" spans="7:28" ht="15.75" customHeight="1" x14ac:dyDescent="0.2">
      <c r="G913" s="43"/>
      <c r="H913" s="74"/>
      <c r="I913" s="74"/>
      <c r="J913" s="43"/>
      <c r="O913" s="74"/>
      <c r="P913" s="74"/>
      <c r="Q913" s="43"/>
      <c r="R913" s="43"/>
      <c r="S913" s="43"/>
      <c r="T913" s="43"/>
      <c r="U913" s="43"/>
      <c r="V913" s="74"/>
      <c r="W913" s="74"/>
      <c r="X913" s="43"/>
      <c r="Y913" s="43"/>
      <c r="Z913" s="43"/>
      <c r="AA913" s="43"/>
      <c r="AB913" s="43"/>
    </row>
    <row r="914" spans="7:28" ht="15.75" customHeight="1" x14ac:dyDescent="0.2">
      <c r="G914" s="43"/>
      <c r="H914" s="74"/>
      <c r="I914" s="74"/>
      <c r="J914" s="43"/>
      <c r="O914" s="74"/>
      <c r="P914" s="74"/>
      <c r="Q914" s="43"/>
      <c r="R914" s="43"/>
      <c r="S914" s="43"/>
      <c r="T914" s="43"/>
      <c r="U914" s="43"/>
      <c r="V914" s="74"/>
      <c r="W914" s="74"/>
      <c r="X914" s="43"/>
      <c r="Y914" s="43"/>
      <c r="Z914" s="43"/>
      <c r="AA914" s="43"/>
      <c r="AB914" s="43"/>
    </row>
    <row r="915" spans="7:28" ht="15.75" customHeight="1" x14ac:dyDescent="0.2">
      <c r="G915" s="43"/>
      <c r="H915" s="74"/>
      <c r="I915" s="74"/>
      <c r="J915" s="43"/>
      <c r="O915" s="74"/>
      <c r="P915" s="74"/>
      <c r="Q915" s="43"/>
      <c r="R915" s="43"/>
      <c r="S915" s="43"/>
      <c r="T915" s="43"/>
      <c r="U915" s="43"/>
      <c r="V915" s="74"/>
      <c r="W915" s="74"/>
      <c r="X915" s="43"/>
      <c r="Y915" s="43"/>
      <c r="Z915" s="43"/>
      <c r="AA915" s="43"/>
      <c r="AB915" s="43"/>
    </row>
    <row r="916" spans="7:28" ht="15.75" customHeight="1" x14ac:dyDescent="0.2">
      <c r="G916" s="43"/>
      <c r="H916" s="74"/>
      <c r="I916" s="74"/>
      <c r="J916" s="43"/>
      <c r="O916" s="74"/>
      <c r="P916" s="74"/>
      <c r="Q916" s="43"/>
      <c r="R916" s="43"/>
      <c r="S916" s="43"/>
      <c r="T916" s="43"/>
      <c r="U916" s="43"/>
      <c r="V916" s="74"/>
      <c r="W916" s="74"/>
      <c r="X916" s="43"/>
      <c r="Y916" s="43"/>
      <c r="Z916" s="43"/>
      <c r="AA916" s="43"/>
      <c r="AB916" s="43"/>
    </row>
    <row r="917" spans="7:28" ht="15.75" customHeight="1" x14ac:dyDescent="0.2">
      <c r="G917" s="43"/>
      <c r="H917" s="74"/>
      <c r="I917" s="74"/>
      <c r="J917" s="43"/>
      <c r="O917" s="74"/>
      <c r="P917" s="74"/>
      <c r="Q917" s="43"/>
      <c r="R917" s="43"/>
      <c r="S917" s="43"/>
      <c r="T917" s="43"/>
      <c r="U917" s="43"/>
      <c r="V917" s="74"/>
      <c r="W917" s="74"/>
      <c r="X917" s="43"/>
      <c r="Y917" s="43"/>
      <c r="Z917" s="43"/>
      <c r="AA917" s="43"/>
      <c r="AB917" s="43"/>
    </row>
    <row r="918" spans="7:28" ht="15.75" customHeight="1" x14ac:dyDescent="0.2">
      <c r="G918" s="43"/>
      <c r="H918" s="74"/>
      <c r="I918" s="74"/>
      <c r="J918" s="43"/>
      <c r="O918" s="74"/>
      <c r="P918" s="74"/>
      <c r="Q918" s="43"/>
      <c r="R918" s="43"/>
      <c r="S918" s="43"/>
      <c r="T918" s="43"/>
      <c r="U918" s="43"/>
      <c r="V918" s="74"/>
      <c r="W918" s="74"/>
      <c r="X918" s="43"/>
      <c r="Y918" s="43"/>
      <c r="Z918" s="43"/>
      <c r="AA918" s="43"/>
      <c r="AB918" s="43"/>
    </row>
    <row r="919" spans="7:28" ht="15.75" customHeight="1" x14ac:dyDescent="0.2">
      <c r="G919" s="43"/>
      <c r="H919" s="74"/>
      <c r="I919" s="74"/>
      <c r="J919" s="43"/>
      <c r="O919" s="74"/>
      <c r="P919" s="74"/>
      <c r="Q919" s="43"/>
      <c r="R919" s="43"/>
      <c r="S919" s="43"/>
      <c r="T919" s="43"/>
      <c r="U919" s="43"/>
      <c r="V919" s="74"/>
      <c r="W919" s="74"/>
      <c r="X919" s="43"/>
      <c r="Y919" s="43"/>
      <c r="Z919" s="43"/>
      <c r="AA919" s="43"/>
      <c r="AB919" s="43"/>
    </row>
    <row r="920" spans="7:28" ht="15.75" customHeight="1" x14ac:dyDescent="0.2">
      <c r="G920" s="43"/>
      <c r="H920" s="74"/>
      <c r="I920" s="74"/>
      <c r="J920" s="43"/>
      <c r="O920" s="74"/>
      <c r="P920" s="74"/>
      <c r="Q920" s="43"/>
      <c r="R920" s="43"/>
      <c r="S920" s="43"/>
      <c r="T920" s="43"/>
      <c r="U920" s="43"/>
      <c r="V920" s="74"/>
      <c r="W920" s="74"/>
      <c r="X920" s="43"/>
      <c r="Y920" s="43"/>
      <c r="Z920" s="43"/>
      <c r="AA920" s="43"/>
      <c r="AB920" s="43"/>
    </row>
    <row r="921" spans="7:28" ht="15.75" customHeight="1" x14ac:dyDescent="0.2">
      <c r="G921" s="43"/>
      <c r="H921" s="74"/>
      <c r="I921" s="74"/>
      <c r="J921" s="43"/>
      <c r="O921" s="74"/>
      <c r="P921" s="74"/>
      <c r="Q921" s="43"/>
      <c r="R921" s="43"/>
      <c r="S921" s="43"/>
      <c r="T921" s="43"/>
      <c r="U921" s="43"/>
      <c r="V921" s="74"/>
      <c r="W921" s="74"/>
      <c r="X921" s="43"/>
      <c r="Y921" s="43"/>
      <c r="Z921" s="43"/>
      <c r="AA921" s="43"/>
      <c r="AB921" s="43"/>
    </row>
    <row r="922" spans="7:28" ht="15.75" customHeight="1" x14ac:dyDescent="0.2">
      <c r="G922" s="43"/>
      <c r="H922" s="74"/>
      <c r="I922" s="74"/>
      <c r="J922" s="43"/>
      <c r="O922" s="74"/>
      <c r="P922" s="74"/>
      <c r="Q922" s="43"/>
      <c r="R922" s="43"/>
      <c r="S922" s="43"/>
      <c r="T922" s="43"/>
      <c r="U922" s="43"/>
      <c r="V922" s="74"/>
      <c r="W922" s="74"/>
      <c r="X922" s="43"/>
      <c r="Y922" s="43"/>
      <c r="Z922" s="43"/>
      <c r="AA922" s="43"/>
      <c r="AB922" s="43"/>
    </row>
    <row r="923" spans="7:28" ht="15.75" customHeight="1" x14ac:dyDescent="0.2">
      <c r="G923" s="43"/>
      <c r="H923" s="74"/>
      <c r="I923" s="74"/>
      <c r="J923" s="43"/>
      <c r="O923" s="74"/>
      <c r="P923" s="74"/>
      <c r="Q923" s="43"/>
      <c r="R923" s="43"/>
      <c r="S923" s="43"/>
      <c r="T923" s="43"/>
      <c r="U923" s="43"/>
      <c r="V923" s="74"/>
      <c r="W923" s="74"/>
      <c r="X923" s="43"/>
      <c r="Y923" s="43"/>
      <c r="Z923" s="43"/>
      <c r="AA923" s="43"/>
      <c r="AB923" s="43"/>
    </row>
    <row r="924" spans="7:28" ht="15.75" customHeight="1" x14ac:dyDescent="0.2">
      <c r="G924" s="43"/>
      <c r="H924" s="74"/>
      <c r="I924" s="74"/>
      <c r="J924" s="43"/>
      <c r="O924" s="74"/>
      <c r="P924" s="74"/>
      <c r="Q924" s="43"/>
      <c r="R924" s="43"/>
      <c r="S924" s="43"/>
      <c r="T924" s="43"/>
      <c r="U924" s="43"/>
      <c r="V924" s="74"/>
      <c r="W924" s="74"/>
      <c r="X924" s="43"/>
      <c r="Y924" s="43"/>
      <c r="Z924" s="43"/>
      <c r="AA924" s="43"/>
      <c r="AB924" s="43"/>
    </row>
    <row r="925" spans="7:28" ht="15.75" customHeight="1" x14ac:dyDescent="0.2">
      <c r="G925" s="43"/>
      <c r="H925" s="74"/>
      <c r="I925" s="74"/>
      <c r="J925" s="43"/>
      <c r="O925" s="74"/>
      <c r="P925" s="74"/>
      <c r="Q925" s="43"/>
      <c r="R925" s="43"/>
      <c r="S925" s="43"/>
      <c r="T925" s="43"/>
      <c r="U925" s="43"/>
      <c r="V925" s="74"/>
      <c r="W925" s="74"/>
      <c r="X925" s="43"/>
      <c r="Y925" s="43"/>
      <c r="Z925" s="43"/>
      <c r="AA925" s="43"/>
      <c r="AB925" s="43"/>
    </row>
    <row r="926" spans="7:28" ht="15.75" customHeight="1" x14ac:dyDescent="0.2">
      <c r="G926" s="43"/>
      <c r="H926" s="74"/>
      <c r="I926" s="74"/>
      <c r="J926" s="43"/>
      <c r="O926" s="74"/>
      <c r="P926" s="74"/>
      <c r="Q926" s="43"/>
      <c r="R926" s="43"/>
      <c r="S926" s="43"/>
      <c r="T926" s="43"/>
      <c r="U926" s="43"/>
      <c r="V926" s="74"/>
      <c r="W926" s="74"/>
      <c r="X926" s="43"/>
      <c r="Y926" s="43"/>
      <c r="Z926" s="43"/>
      <c r="AA926" s="43"/>
      <c r="AB926" s="43"/>
    </row>
    <row r="927" spans="7:28" ht="15.75" customHeight="1" x14ac:dyDescent="0.2">
      <c r="G927" s="43"/>
      <c r="H927" s="74"/>
      <c r="I927" s="74"/>
      <c r="J927" s="43"/>
      <c r="O927" s="74"/>
      <c r="P927" s="74"/>
      <c r="Q927" s="43"/>
      <c r="R927" s="43"/>
      <c r="S927" s="43"/>
      <c r="T927" s="43"/>
      <c r="U927" s="43"/>
      <c r="V927" s="74"/>
      <c r="W927" s="74"/>
      <c r="X927" s="43"/>
      <c r="Y927" s="43"/>
      <c r="Z927" s="43"/>
      <c r="AA927" s="43"/>
      <c r="AB927" s="43"/>
    </row>
    <row r="928" spans="7:28" ht="15.75" customHeight="1" x14ac:dyDescent="0.2">
      <c r="G928" s="43"/>
      <c r="H928" s="74"/>
      <c r="I928" s="74"/>
      <c r="J928" s="43"/>
      <c r="O928" s="74"/>
      <c r="P928" s="74"/>
      <c r="Q928" s="43"/>
      <c r="R928" s="43"/>
      <c r="S928" s="43"/>
      <c r="T928" s="43"/>
      <c r="U928" s="43"/>
      <c r="V928" s="74"/>
      <c r="W928" s="74"/>
      <c r="X928" s="43"/>
      <c r="Y928" s="43"/>
      <c r="Z928" s="43"/>
      <c r="AA928" s="43"/>
      <c r="AB928" s="43"/>
    </row>
    <row r="929" spans="7:28" ht="15.75" customHeight="1" x14ac:dyDescent="0.2">
      <c r="G929" s="43"/>
      <c r="H929" s="74"/>
      <c r="I929" s="74"/>
      <c r="J929" s="43"/>
      <c r="O929" s="74"/>
      <c r="P929" s="74"/>
      <c r="Q929" s="43"/>
      <c r="R929" s="43"/>
      <c r="S929" s="43"/>
      <c r="T929" s="43"/>
      <c r="U929" s="43"/>
      <c r="V929" s="74"/>
      <c r="W929" s="74"/>
      <c r="X929" s="43"/>
      <c r="Y929" s="43"/>
      <c r="Z929" s="43"/>
      <c r="AA929" s="43"/>
      <c r="AB929" s="43"/>
    </row>
    <row r="930" spans="7:28" ht="15.75" customHeight="1" x14ac:dyDescent="0.2">
      <c r="G930" s="43"/>
      <c r="H930" s="74"/>
      <c r="I930" s="74"/>
      <c r="J930" s="43"/>
      <c r="O930" s="74"/>
      <c r="P930" s="74"/>
      <c r="Q930" s="43"/>
      <c r="R930" s="43"/>
      <c r="S930" s="43"/>
      <c r="T930" s="43"/>
      <c r="U930" s="43"/>
      <c r="V930" s="74"/>
      <c r="W930" s="74"/>
      <c r="X930" s="43"/>
      <c r="Y930" s="43"/>
      <c r="Z930" s="43"/>
      <c r="AA930" s="43"/>
      <c r="AB930" s="43"/>
    </row>
    <row r="931" spans="7:28" ht="15.75" customHeight="1" x14ac:dyDescent="0.2">
      <c r="G931" s="43"/>
      <c r="H931" s="74"/>
      <c r="I931" s="74"/>
      <c r="J931" s="43"/>
      <c r="O931" s="74"/>
      <c r="P931" s="74"/>
      <c r="Q931" s="43"/>
      <c r="R931" s="43"/>
      <c r="S931" s="43"/>
      <c r="T931" s="43"/>
      <c r="U931" s="43"/>
      <c r="V931" s="74"/>
      <c r="W931" s="74"/>
      <c r="X931" s="43"/>
      <c r="Y931" s="43"/>
      <c r="Z931" s="43"/>
      <c r="AA931" s="43"/>
      <c r="AB931" s="43"/>
    </row>
    <row r="932" spans="7:28" ht="15.75" customHeight="1" x14ac:dyDescent="0.2">
      <c r="G932" s="43"/>
      <c r="H932" s="74"/>
      <c r="I932" s="74"/>
      <c r="J932" s="43"/>
      <c r="O932" s="74"/>
      <c r="P932" s="74"/>
      <c r="Q932" s="43"/>
      <c r="R932" s="43"/>
      <c r="S932" s="43"/>
      <c r="T932" s="43"/>
      <c r="U932" s="43"/>
      <c r="V932" s="74"/>
      <c r="W932" s="74"/>
      <c r="X932" s="43"/>
      <c r="Y932" s="43"/>
      <c r="Z932" s="43"/>
      <c r="AA932" s="43"/>
      <c r="AB932" s="43"/>
    </row>
    <row r="933" spans="7:28" ht="15.75" customHeight="1" x14ac:dyDescent="0.2">
      <c r="G933" s="43"/>
      <c r="H933" s="74"/>
      <c r="I933" s="74"/>
      <c r="J933" s="43"/>
      <c r="O933" s="74"/>
      <c r="P933" s="74"/>
      <c r="Q933" s="43"/>
      <c r="R933" s="43"/>
      <c r="S933" s="43"/>
      <c r="T933" s="43"/>
      <c r="U933" s="43"/>
      <c r="V933" s="74"/>
      <c r="W933" s="74"/>
      <c r="X933" s="43"/>
      <c r="Y933" s="43"/>
      <c r="Z933" s="43"/>
      <c r="AA933" s="43"/>
      <c r="AB933" s="43"/>
    </row>
    <row r="934" spans="7:28" ht="15.75" customHeight="1" x14ac:dyDescent="0.2">
      <c r="G934" s="43"/>
      <c r="H934" s="74"/>
      <c r="I934" s="74"/>
      <c r="J934" s="43"/>
      <c r="O934" s="74"/>
      <c r="P934" s="74"/>
      <c r="Q934" s="43"/>
      <c r="R934" s="43"/>
      <c r="S934" s="43"/>
      <c r="T934" s="43"/>
      <c r="U934" s="43"/>
      <c r="V934" s="74"/>
      <c r="W934" s="74"/>
      <c r="X934" s="43"/>
      <c r="Y934" s="43"/>
      <c r="Z934" s="43"/>
      <c r="AA934" s="43"/>
      <c r="AB934" s="43"/>
    </row>
    <row r="935" spans="7:28" ht="15.75" customHeight="1" x14ac:dyDescent="0.2">
      <c r="G935" s="43"/>
      <c r="H935" s="74"/>
      <c r="I935" s="74"/>
      <c r="J935" s="43"/>
      <c r="O935" s="74"/>
      <c r="P935" s="74"/>
      <c r="Q935" s="43"/>
      <c r="R935" s="43"/>
      <c r="S935" s="43"/>
      <c r="T935" s="43"/>
      <c r="U935" s="43"/>
      <c r="V935" s="74"/>
      <c r="W935" s="74"/>
      <c r="X935" s="43"/>
      <c r="Y935" s="43"/>
      <c r="Z935" s="43"/>
      <c r="AA935" s="43"/>
      <c r="AB935" s="43"/>
    </row>
    <row r="936" spans="7:28" ht="15.75" customHeight="1" x14ac:dyDescent="0.2">
      <c r="G936" s="43"/>
      <c r="H936" s="74"/>
      <c r="I936" s="74"/>
      <c r="J936" s="43"/>
      <c r="O936" s="74"/>
      <c r="P936" s="74"/>
      <c r="Q936" s="43"/>
      <c r="R936" s="43"/>
      <c r="S936" s="43"/>
      <c r="T936" s="43"/>
      <c r="U936" s="43"/>
      <c r="V936" s="74"/>
      <c r="W936" s="74"/>
      <c r="X936" s="43"/>
      <c r="Y936" s="43"/>
      <c r="Z936" s="43"/>
      <c r="AA936" s="43"/>
      <c r="AB936" s="43"/>
    </row>
    <row r="937" spans="7:28" ht="15.75" customHeight="1" x14ac:dyDescent="0.2">
      <c r="G937" s="43"/>
      <c r="H937" s="74"/>
      <c r="I937" s="74"/>
      <c r="J937" s="43"/>
      <c r="O937" s="74"/>
      <c r="P937" s="74"/>
      <c r="Q937" s="43"/>
      <c r="R937" s="43"/>
      <c r="S937" s="43"/>
      <c r="T937" s="43"/>
      <c r="U937" s="43"/>
      <c r="V937" s="74"/>
      <c r="W937" s="74"/>
      <c r="X937" s="43"/>
      <c r="Y937" s="43"/>
      <c r="Z937" s="43"/>
      <c r="AA937" s="43"/>
      <c r="AB937" s="43"/>
    </row>
    <row r="938" spans="7:28" ht="15.75" customHeight="1" x14ac:dyDescent="0.2">
      <c r="G938" s="43"/>
      <c r="H938" s="74"/>
      <c r="I938" s="74"/>
      <c r="J938" s="43"/>
      <c r="O938" s="74"/>
      <c r="P938" s="74"/>
      <c r="Q938" s="43"/>
      <c r="R938" s="43"/>
      <c r="S938" s="43"/>
      <c r="T938" s="43"/>
      <c r="U938" s="43"/>
      <c r="V938" s="74"/>
      <c r="W938" s="74"/>
      <c r="X938" s="43"/>
      <c r="Y938" s="43"/>
      <c r="Z938" s="43"/>
      <c r="AA938" s="43"/>
      <c r="AB938" s="43"/>
    </row>
    <row r="939" spans="7:28" ht="15.75" customHeight="1" x14ac:dyDescent="0.2">
      <c r="G939" s="43"/>
      <c r="H939" s="74"/>
      <c r="I939" s="74"/>
      <c r="J939" s="43"/>
      <c r="O939" s="74"/>
      <c r="P939" s="74"/>
      <c r="Q939" s="43"/>
      <c r="R939" s="43"/>
      <c r="S939" s="43"/>
      <c r="T939" s="43"/>
      <c r="U939" s="43"/>
      <c r="V939" s="74"/>
      <c r="W939" s="74"/>
      <c r="X939" s="43"/>
      <c r="Y939" s="43"/>
      <c r="Z939" s="43"/>
      <c r="AA939" s="43"/>
      <c r="AB939" s="43"/>
    </row>
    <row r="940" spans="7:28" ht="15.75" customHeight="1" x14ac:dyDescent="0.2">
      <c r="G940" s="43"/>
      <c r="H940" s="74"/>
      <c r="I940" s="74"/>
      <c r="J940" s="43"/>
      <c r="O940" s="74"/>
      <c r="P940" s="74"/>
      <c r="Q940" s="43"/>
      <c r="R940" s="43"/>
      <c r="S940" s="43"/>
      <c r="T940" s="43"/>
      <c r="U940" s="43"/>
      <c r="V940" s="74"/>
      <c r="W940" s="74"/>
      <c r="X940" s="43"/>
      <c r="Y940" s="43"/>
      <c r="Z940" s="43"/>
      <c r="AA940" s="43"/>
      <c r="AB940" s="43"/>
    </row>
    <row r="941" spans="7:28" ht="15.75" customHeight="1" x14ac:dyDescent="0.2">
      <c r="G941" s="43"/>
      <c r="H941" s="74"/>
      <c r="I941" s="74"/>
      <c r="J941" s="43"/>
      <c r="O941" s="74"/>
      <c r="P941" s="74"/>
      <c r="Q941" s="43"/>
      <c r="R941" s="43"/>
      <c r="S941" s="43"/>
      <c r="T941" s="43"/>
      <c r="U941" s="43"/>
      <c r="V941" s="74"/>
      <c r="W941" s="74"/>
      <c r="X941" s="43"/>
      <c r="Y941" s="43"/>
      <c r="Z941" s="43"/>
      <c r="AA941" s="43"/>
      <c r="AB941" s="43"/>
    </row>
    <row r="942" spans="7:28" ht="15.75" customHeight="1" x14ac:dyDescent="0.2">
      <c r="G942" s="43"/>
      <c r="H942" s="74"/>
      <c r="I942" s="74"/>
      <c r="J942" s="43"/>
      <c r="O942" s="74"/>
      <c r="P942" s="74"/>
      <c r="Q942" s="43"/>
      <c r="R942" s="43"/>
      <c r="S942" s="43"/>
      <c r="T942" s="43"/>
      <c r="U942" s="43"/>
      <c r="V942" s="74"/>
      <c r="W942" s="74"/>
      <c r="X942" s="43"/>
      <c r="Y942" s="43"/>
      <c r="Z942" s="43"/>
      <c r="AA942" s="43"/>
      <c r="AB942" s="43"/>
    </row>
    <row r="943" spans="7:28" ht="15.75" customHeight="1" x14ac:dyDescent="0.2">
      <c r="G943" s="43"/>
      <c r="H943" s="74"/>
      <c r="I943" s="74"/>
      <c r="J943" s="43"/>
      <c r="O943" s="74"/>
      <c r="P943" s="74"/>
      <c r="Q943" s="43"/>
      <c r="R943" s="43"/>
      <c r="S943" s="43"/>
      <c r="T943" s="43"/>
      <c r="U943" s="43"/>
      <c r="V943" s="74"/>
      <c r="W943" s="74"/>
      <c r="X943" s="43"/>
      <c r="Y943" s="43"/>
      <c r="Z943" s="43"/>
      <c r="AA943" s="43"/>
      <c r="AB943" s="43"/>
    </row>
    <row r="944" spans="7:28" ht="15.75" customHeight="1" x14ac:dyDescent="0.2">
      <c r="G944" s="43"/>
      <c r="H944" s="74"/>
      <c r="I944" s="74"/>
      <c r="J944" s="43"/>
      <c r="O944" s="74"/>
      <c r="P944" s="74"/>
      <c r="Q944" s="43"/>
      <c r="R944" s="43"/>
      <c r="S944" s="43"/>
      <c r="T944" s="43"/>
      <c r="U944" s="43"/>
      <c r="V944" s="74"/>
      <c r="W944" s="74"/>
      <c r="X944" s="43"/>
      <c r="Y944" s="43"/>
      <c r="Z944" s="43"/>
      <c r="AA944" s="43"/>
      <c r="AB944" s="43"/>
    </row>
    <row r="945" spans="7:28" ht="15.75" customHeight="1" x14ac:dyDescent="0.2">
      <c r="G945" s="43"/>
      <c r="H945" s="74"/>
      <c r="I945" s="74"/>
      <c r="J945" s="43"/>
      <c r="O945" s="74"/>
      <c r="P945" s="74"/>
      <c r="Q945" s="43"/>
      <c r="R945" s="43"/>
      <c r="S945" s="43"/>
      <c r="T945" s="43"/>
      <c r="U945" s="43"/>
      <c r="V945" s="74"/>
      <c r="W945" s="74"/>
      <c r="X945" s="43"/>
      <c r="Y945" s="43"/>
      <c r="Z945" s="43"/>
      <c r="AA945" s="43"/>
      <c r="AB945" s="43"/>
    </row>
    <row r="946" spans="7:28" ht="15.75" customHeight="1" x14ac:dyDescent="0.2">
      <c r="G946" s="43"/>
      <c r="H946" s="74"/>
      <c r="I946" s="74"/>
      <c r="J946" s="43"/>
      <c r="O946" s="74"/>
      <c r="P946" s="74"/>
      <c r="Q946" s="43"/>
      <c r="R946" s="43"/>
      <c r="S946" s="43"/>
      <c r="T946" s="43"/>
      <c r="U946" s="43"/>
      <c r="V946" s="74"/>
      <c r="W946" s="74"/>
      <c r="X946" s="43"/>
      <c r="Y946" s="43"/>
      <c r="Z946" s="43"/>
      <c r="AA946" s="43"/>
      <c r="AB946" s="43"/>
    </row>
    <row r="947" spans="7:28" ht="15.75" customHeight="1" x14ac:dyDescent="0.2">
      <c r="G947" s="43"/>
      <c r="H947" s="74"/>
      <c r="I947" s="74"/>
      <c r="J947" s="43"/>
      <c r="O947" s="74"/>
      <c r="P947" s="74"/>
      <c r="Q947" s="43"/>
      <c r="R947" s="43"/>
      <c r="S947" s="43"/>
      <c r="T947" s="43"/>
      <c r="U947" s="43"/>
      <c r="V947" s="74"/>
      <c r="W947" s="74"/>
      <c r="X947" s="43"/>
      <c r="Y947" s="43"/>
      <c r="Z947" s="43"/>
      <c r="AA947" s="43"/>
      <c r="AB947" s="43"/>
    </row>
    <row r="948" spans="7:28" ht="15.75" customHeight="1" x14ac:dyDescent="0.2">
      <c r="G948" s="43"/>
      <c r="H948" s="74"/>
      <c r="I948" s="74"/>
      <c r="J948" s="43"/>
      <c r="O948" s="74"/>
      <c r="P948" s="74"/>
      <c r="Q948" s="43"/>
      <c r="R948" s="43"/>
      <c r="S948" s="43"/>
      <c r="T948" s="43"/>
      <c r="U948" s="43"/>
      <c r="V948" s="74"/>
      <c r="W948" s="74"/>
      <c r="X948" s="43"/>
      <c r="Y948" s="43"/>
      <c r="Z948" s="43"/>
      <c r="AA948" s="43"/>
      <c r="AB948" s="43"/>
    </row>
    <row r="949" spans="7:28" ht="15.75" customHeight="1" x14ac:dyDescent="0.2">
      <c r="G949" s="43"/>
      <c r="H949" s="74"/>
      <c r="I949" s="74"/>
      <c r="J949" s="43"/>
      <c r="O949" s="74"/>
      <c r="P949" s="74"/>
      <c r="Q949" s="43"/>
      <c r="R949" s="43"/>
      <c r="S949" s="43"/>
      <c r="T949" s="43"/>
      <c r="U949" s="43"/>
      <c r="V949" s="74"/>
      <c r="W949" s="74"/>
      <c r="X949" s="43"/>
      <c r="Y949" s="43"/>
      <c r="Z949" s="43"/>
      <c r="AA949" s="43"/>
      <c r="AB949" s="43"/>
    </row>
    <row r="950" spans="7:28" ht="15.75" customHeight="1" x14ac:dyDescent="0.2">
      <c r="G950" s="43"/>
      <c r="H950" s="74"/>
      <c r="I950" s="74"/>
      <c r="J950" s="43"/>
      <c r="O950" s="74"/>
      <c r="P950" s="74"/>
      <c r="Q950" s="43"/>
      <c r="R950" s="43"/>
      <c r="S950" s="43"/>
      <c r="T950" s="43"/>
      <c r="U950" s="43"/>
      <c r="V950" s="74"/>
      <c r="W950" s="74"/>
      <c r="X950" s="43"/>
      <c r="Y950" s="43"/>
      <c r="Z950" s="43"/>
      <c r="AA950" s="43"/>
      <c r="AB950" s="43"/>
    </row>
    <row r="951" spans="7:28" ht="15.75" customHeight="1" x14ac:dyDescent="0.2">
      <c r="G951" s="43"/>
      <c r="H951" s="74"/>
      <c r="I951" s="74"/>
      <c r="J951" s="43"/>
      <c r="O951" s="74"/>
      <c r="P951" s="74"/>
      <c r="Q951" s="43"/>
      <c r="R951" s="43"/>
      <c r="S951" s="43"/>
      <c r="T951" s="43"/>
      <c r="U951" s="43"/>
      <c r="V951" s="74"/>
      <c r="W951" s="74"/>
      <c r="X951" s="43"/>
      <c r="Y951" s="43"/>
      <c r="Z951" s="43"/>
      <c r="AA951" s="43"/>
      <c r="AB951" s="43"/>
    </row>
    <row r="952" spans="7:28" ht="15.75" customHeight="1" x14ac:dyDescent="0.2">
      <c r="G952" s="43"/>
      <c r="H952" s="74"/>
      <c r="I952" s="74"/>
      <c r="J952" s="43"/>
      <c r="O952" s="74"/>
      <c r="P952" s="74"/>
      <c r="Q952" s="43"/>
      <c r="R952" s="43"/>
      <c r="S952" s="43"/>
      <c r="T952" s="43"/>
      <c r="U952" s="43"/>
      <c r="V952" s="74"/>
      <c r="W952" s="74"/>
      <c r="X952" s="43"/>
      <c r="Y952" s="43"/>
      <c r="Z952" s="43"/>
      <c r="AA952" s="43"/>
      <c r="AB952" s="43"/>
    </row>
    <row r="953" spans="7:28" ht="15.75" customHeight="1" x14ac:dyDescent="0.2">
      <c r="G953" s="43"/>
      <c r="H953" s="74"/>
      <c r="I953" s="74"/>
      <c r="J953" s="43"/>
      <c r="O953" s="74"/>
      <c r="P953" s="74"/>
      <c r="Q953" s="43"/>
      <c r="R953" s="43"/>
      <c r="S953" s="43"/>
      <c r="T953" s="43"/>
      <c r="U953" s="43"/>
      <c r="V953" s="74"/>
      <c r="W953" s="74"/>
      <c r="X953" s="43"/>
      <c r="Y953" s="43"/>
      <c r="Z953" s="43"/>
      <c r="AA953" s="43"/>
      <c r="AB953" s="43"/>
    </row>
    <row r="954" spans="7:28" ht="15.75" customHeight="1" x14ac:dyDescent="0.2">
      <c r="G954" s="43"/>
      <c r="H954" s="74"/>
      <c r="I954" s="74"/>
      <c r="J954" s="43"/>
      <c r="O954" s="74"/>
      <c r="P954" s="74"/>
      <c r="Q954" s="43"/>
      <c r="R954" s="43"/>
      <c r="S954" s="43"/>
      <c r="T954" s="43"/>
      <c r="U954" s="43"/>
      <c r="V954" s="74"/>
      <c r="W954" s="74"/>
      <c r="X954" s="43"/>
      <c r="Y954" s="43"/>
      <c r="Z954" s="43"/>
      <c r="AA954" s="43"/>
      <c r="AB954" s="43"/>
    </row>
    <row r="955" spans="7:28" ht="15.75" customHeight="1" x14ac:dyDescent="0.2">
      <c r="G955" s="43"/>
      <c r="H955" s="74"/>
      <c r="I955" s="74"/>
      <c r="J955" s="43"/>
      <c r="O955" s="74"/>
      <c r="P955" s="74"/>
      <c r="Q955" s="43"/>
      <c r="R955" s="43"/>
      <c r="S955" s="43"/>
      <c r="T955" s="43"/>
      <c r="U955" s="43"/>
      <c r="V955" s="74"/>
      <c r="W955" s="74"/>
      <c r="X955" s="43"/>
      <c r="Y955" s="43"/>
      <c r="Z955" s="43"/>
      <c r="AA955" s="43"/>
      <c r="AB955" s="43"/>
    </row>
    <row r="956" spans="7:28" ht="15.75" customHeight="1" x14ac:dyDescent="0.2">
      <c r="G956" s="43"/>
      <c r="H956" s="74"/>
      <c r="I956" s="74"/>
      <c r="J956" s="43"/>
      <c r="O956" s="74"/>
      <c r="P956" s="74"/>
      <c r="Q956" s="43"/>
      <c r="R956" s="43"/>
      <c r="S956" s="43"/>
      <c r="T956" s="43"/>
      <c r="U956" s="43"/>
      <c r="V956" s="74"/>
      <c r="W956" s="74"/>
      <c r="X956" s="43"/>
      <c r="Y956" s="43"/>
      <c r="Z956" s="43"/>
      <c r="AA956" s="43"/>
      <c r="AB956" s="43"/>
    </row>
    <row r="957" spans="7:28" ht="15.75" customHeight="1" x14ac:dyDescent="0.2">
      <c r="G957" s="43"/>
      <c r="H957" s="74"/>
      <c r="I957" s="74"/>
      <c r="J957" s="43"/>
      <c r="O957" s="74"/>
      <c r="P957" s="74"/>
      <c r="Q957" s="43"/>
      <c r="R957" s="43"/>
      <c r="S957" s="43"/>
      <c r="T957" s="43"/>
      <c r="U957" s="43"/>
      <c r="V957" s="74"/>
      <c r="W957" s="74"/>
      <c r="X957" s="43"/>
      <c r="Y957" s="43"/>
      <c r="Z957" s="43"/>
      <c r="AA957" s="43"/>
      <c r="AB957" s="43"/>
    </row>
    <row r="958" spans="7:28" ht="15.75" customHeight="1" x14ac:dyDescent="0.2">
      <c r="G958" s="43"/>
      <c r="H958" s="74"/>
      <c r="I958" s="74"/>
      <c r="J958" s="43"/>
      <c r="O958" s="74"/>
      <c r="P958" s="74"/>
      <c r="Q958" s="43"/>
      <c r="R958" s="43"/>
      <c r="S958" s="43"/>
      <c r="T958" s="43"/>
      <c r="U958" s="43"/>
      <c r="V958" s="74"/>
      <c r="W958" s="74"/>
      <c r="X958" s="43"/>
      <c r="Y958" s="43"/>
      <c r="Z958" s="43"/>
      <c r="AA958" s="43"/>
      <c r="AB958" s="43"/>
    </row>
    <row r="959" spans="7:28" ht="15.75" customHeight="1" x14ac:dyDescent="0.2">
      <c r="G959" s="43"/>
      <c r="H959" s="74"/>
      <c r="I959" s="74"/>
      <c r="J959" s="43"/>
      <c r="O959" s="74"/>
      <c r="P959" s="74"/>
      <c r="Q959" s="43"/>
      <c r="R959" s="43"/>
      <c r="S959" s="43"/>
      <c r="T959" s="43"/>
      <c r="U959" s="43"/>
      <c r="V959" s="74"/>
      <c r="W959" s="74"/>
      <c r="X959" s="43"/>
      <c r="Y959" s="43"/>
      <c r="Z959" s="43"/>
      <c r="AA959" s="43"/>
      <c r="AB959" s="43"/>
    </row>
    <row r="960" spans="7:28" ht="15.75" customHeight="1" x14ac:dyDescent="0.2">
      <c r="G960" s="43"/>
      <c r="H960" s="74"/>
      <c r="I960" s="74"/>
      <c r="J960" s="43"/>
      <c r="O960" s="74"/>
      <c r="P960" s="74"/>
      <c r="Q960" s="43"/>
      <c r="R960" s="43"/>
      <c r="S960" s="43"/>
      <c r="T960" s="43"/>
      <c r="U960" s="43"/>
      <c r="V960" s="74"/>
      <c r="W960" s="74"/>
      <c r="X960" s="43"/>
      <c r="Y960" s="43"/>
      <c r="Z960" s="43"/>
      <c r="AA960" s="43"/>
      <c r="AB960" s="43"/>
    </row>
    <row r="961" spans="7:28" ht="15.75" customHeight="1" x14ac:dyDescent="0.2">
      <c r="G961" s="43"/>
      <c r="H961" s="74"/>
      <c r="I961" s="74"/>
      <c r="J961" s="43"/>
      <c r="O961" s="74"/>
      <c r="P961" s="74"/>
      <c r="Q961" s="43"/>
      <c r="R961" s="43"/>
      <c r="S961" s="43"/>
      <c r="T961" s="43"/>
      <c r="U961" s="43"/>
      <c r="V961" s="74"/>
      <c r="W961" s="74"/>
      <c r="X961" s="43"/>
      <c r="Y961" s="43"/>
      <c r="Z961" s="43"/>
      <c r="AA961" s="43"/>
      <c r="AB961" s="43"/>
    </row>
    <row r="962" spans="7:28" ht="15.75" customHeight="1" x14ac:dyDescent="0.2">
      <c r="G962" s="43"/>
      <c r="H962" s="74"/>
      <c r="I962" s="74"/>
      <c r="J962" s="43"/>
      <c r="O962" s="74"/>
      <c r="P962" s="74"/>
      <c r="Q962" s="43"/>
      <c r="R962" s="43"/>
      <c r="S962" s="43"/>
      <c r="T962" s="43"/>
      <c r="U962" s="43"/>
      <c r="V962" s="74"/>
      <c r="W962" s="74"/>
      <c r="X962" s="43"/>
      <c r="Y962" s="43"/>
      <c r="Z962" s="43"/>
      <c r="AA962" s="43"/>
      <c r="AB962" s="43"/>
    </row>
    <row r="963" spans="7:28" ht="15.75" customHeight="1" x14ac:dyDescent="0.2">
      <c r="G963" s="43"/>
      <c r="H963" s="74"/>
      <c r="I963" s="74"/>
      <c r="J963" s="43"/>
      <c r="O963" s="74"/>
      <c r="P963" s="74"/>
      <c r="Q963" s="43"/>
      <c r="R963" s="43"/>
      <c r="S963" s="43"/>
      <c r="T963" s="43"/>
      <c r="U963" s="43"/>
      <c r="V963" s="74"/>
      <c r="W963" s="74"/>
      <c r="X963" s="43"/>
      <c r="Y963" s="43"/>
      <c r="Z963" s="43"/>
      <c r="AA963" s="43"/>
      <c r="AB963" s="43"/>
    </row>
    <row r="964" spans="7:28" ht="15.75" customHeight="1" x14ac:dyDescent="0.2">
      <c r="G964" s="43"/>
      <c r="H964" s="74"/>
      <c r="I964" s="74"/>
      <c r="J964" s="43"/>
      <c r="O964" s="74"/>
      <c r="P964" s="74"/>
      <c r="Q964" s="43"/>
      <c r="R964" s="43"/>
      <c r="S964" s="43"/>
      <c r="T964" s="43"/>
      <c r="U964" s="43"/>
      <c r="V964" s="74"/>
      <c r="W964" s="74"/>
      <c r="X964" s="43"/>
      <c r="Y964" s="43"/>
      <c r="Z964" s="43"/>
      <c r="AA964" s="43"/>
      <c r="AB964" s="43"/>
    </row>
    <row r="965" spans="7:28" ht="15.75" customHeight="1" x14ac:dyDescent="0.2">
      <c r="G965" s="43"/>
      <c r="H965" s="74"/>
      <c r="I965" s="74"/>
      <c r="J965" s="43"/>
      <c r="O965" s="74"/>
      <c r="P965" s="74"/>
      <c r="Q965" s="43"/>
      <c r="R965" s="43"/>
      <c r="S965" s="43"/>
      <c r="T965" s="43"/>
      <c r="U965" s="43"/>
      <c r="V965" s="74"/>
      <c r="W965" s="74"/>
      <c r="X965" s="43"/>
      <c r="Y965" s="43"/>
      <c r="Z965" s="43"/>
      <c r="AA965" s="43"/>
      <c r="AB965" s="43"/>
    </row>
    <row r="966" spans="7:28" ht="15.75" customHeight="1" x14ac:dyDescent="0.2">
      <c r="G966" s="43"/>
      <c r="H966" s="74"/>
      <c r="I966" s="74"/>
      <c r="J966" s="43"/>
      <c r="O966" s="74"/>
      <c r="P966" s="74"/>
      <c r="Q966" s="43"/>
      <c r="R966" s="43"/>
      <c r="S966" s="43"/>
      <c r="T966" s="43"/>
      <c r="U966" s="43"/>
      <c r="V966" s="74"/>
      <c r="W966" s="74"/>
      <c r="X966" s="43"/>
      <c r="Y966" s="43"/>
      <c r="Z966" s="43"/>
      <c r="AA966" s="43"/>
      <c r="AB966" s="43"/>
    </row>
    <row r="967" spans="7:28" ht="15.75" customHeight="1" x14ac:dyDescent="0.2">
      <c r="G967" s="43"/>
      <c r="H967" s="74"/>
      <c r="I967" s="74"/>
      <c r="J967" s="43"/>
      <c r="O967" s="74"/>
      <c r="P967" s="74"/>
      <c r="Q967" s="43"/>
      <c r="R967" s="43"/>
      <c r="S967" s="43"/>
      <c r="T967" s="43"/>
      <c r="U967" s="43"/>
      <c r="V967" s="74"/>
      <c r="W967" s="74"/>
      <c r="X967" s="43"/>
      <c r="Y967" s="43"/>
      <c r="Z967" s="43"/>
      <c r="AA967" s="43"/>
      <c r="AB967" s="43"/>
    </row>
    <row r="968" spans="7:28" ht="15.75" customHeight="1" x14ac:dyDescent="0.2">
      <c r="G968" s="43"/>
      <c r="H968" s="74"/>
      <c r="I968" s="74"/>
      <c r="J968" s="43"/>
      <c r="O968" s="74"/>
      <c r="P968" s="74"/>
      <c r="Q968" s="43"/>
      <c r="R968" s="43"/>
      <c r="S968" s="43"/>
      <c r="T968" s="43"/>
      <c r="U968" s="43"/>
      <c r="V968" s="74"/>
      <c r="W968" s="74"/>
      <c r="X968" s="43"/>
      <c r="Y968" s="43"/>
      <c r="Z968" s="43"/>
      <c r="AA968" s="43"/>
      <c r="AB968" s="43"/>
    </row>
    <row r="969" spans="7:28" ht="15.75" customHeight="1" x14ac:dyDescent="0.2">
      <c r="G969" s="43"/>
      <c r="H969" s="74"/>
      <c r="I969" s="74"/>
      <c r="J969" s="43"/>
      <c r="O969" s="74"/>
      <c r="P969" s="74"/>
      <c r="Q969" s="43"/>
      <c r="R969" s="43"/>
      <c r="S969" s="43"/>
      <c r="T969" s="43"/>
      <c r="U969" s="43"/>
      <c r="V969" s="74"/>
      <c r="W969" s="74"/>
      <c r="X969" s="43"/>
      <c r="Y969" s="43"/>
      <c r="Z969" s="43"/>
      <c r="AA969" s="43"/>
      <c r="AB969" s="43"/>
    </row>
    <row r="970" spans="7:28" ht="15.75" customHeight="1" x14ac:dyDescent="0.2">
      <c r="G970" s="43"/>
      <c r="H970" s="74"/>
      <c r="I970" s="74"/>
      <c r="J970" s="43"/>
      <c r="O970" s="74"/>
      <c r="P970" s="74"/>
      <c r="Q970" s="43"/>
      <c r="R970" s="43"/>
      <c r="S970" s="43"/>
      <c r="T970" s="43"/>
      <c r="U970" s="43"/>
      <c r="V970" s="74"/>
      <c r="W970" s="74"/>
      <c r="X970" s="43"/>
      <c r="Y970" s="43"/>
      <c r="Z970" s="43"/>
      <c r="AA970" s="43"/>
      <c r="AB970" s="43"/>
    </row>
    <row r="971" spans="7:28" ht="15.75" customHeight="1" x14ac:dyDescent="0.2">
      <c r="G971" s="43"/>
      <c r="H971" s="74"/>
      <c r="I971" s="74"/>
      <c r="J971" s="43"/>
      <c r="O971" s="74"/>
      <c r="P971" s="74"/>
      <c r="Q971" s="43"/>
      <c r="R971" s="43"/>
      <c r="S971" s="43"/>
      <c r="T971" s="43"/>
      <c r="U971" s="43"/>
      <c r="V971" s="74"/>
      <c r="W971" s="74"/>
      <c r="X971" s="43"/>
      <c r="Y971" s="43"/>
      <c r="Z971" s="43"/>
      <c r="AA971" s="43"/>
      <c r="AB971" s="43"/>
    </row>
    <row r="972" spans="7:28" ht="15.75" customHeight="1" x14ac:dyDescent="0.2">
      <c r="G972" s="43"/>
      <c r="H972" s="74"/>
      <c r="I972" s="74"/>
      <c r="J972" s="43"/>
      <c r="O972" s="74"/>
      <c r="P972" s="74"/>
      <c r="Q972" s="43"/>
      <c r="R972" s="43"/>
      <c r="S972" s="43"/>
      <c r="T972" s="43"/>
      <c r="U972" s="43"/>
      <c r="V972" s="74"/>
      <c r="W972" s="74"/>
      <c r="X972" s="43"/>
      <c r="Y972" s="43"/>
      <c r="Z972" s="43"/>
      <c r="AA972" s="43"/>
      <c r="AB972" s="43"/>
    </row>
    <row r="973" spans="7:28" ht="15.75" customHeight="1" x14ac:dyDescent="0.2">
      <c r="G973" s="43"/>
      <c r="H973" s="74"/>
      <c r="I973" s="74"/>
      <c r="J973" s="43"/>
      <c r="O973" s="74"/>
      <c r="P973" s="74"/>
      <c r="Q973" s="43"/>
      <c r="R973" s="43"/>
      <c r="S973" s="43"/>
      <c r="T973" s="43"/>
      <c r="U973" s="43"/>
      <c r="V973" s="74"/>
      <c r="W973" s="74"/>
      <c r="X973" s="43"/>
      <c r="Y973" s="43"/>
      <c r="Z973" s="43"/>
      <c r="AA973" s="43"/>
      <c r="AB973" s="43"/>
    </row>
    <row r="974" spans="7:28" ht="15.75" customHeight="1" x14ac:dyDescent="0.2">
      <c r="G974" s="43"/>
      <c r="H974" s="74"/>
      <c r="I974" s="74"/>
      <c r="J974" s="43"/>
      <c r="O974" s="74"/>
      <c r="P974" s="74"/>
      <c r="Q974" s="43"/>
      <c r="R974" s="43"/>
      <c r="S974" s="43"/>
      <c r="T974" s="43"/>
      <c r="U974" s="43"/>
      <c r="V974" s="74"/>
      <c r="W974" s="74"/>
      <c r="X974" s="43"/>
      <c r="Y974" s="43"/>
      <c r="Z974" s="43"/>
      <c r="AA974" s="43"/>
      <c r="AB974" s="43"/>
    </row>
    <row r="975" spans="7:28" ht="15.75" customHeight="1" x14ac:dyDescent="0.2">
      <c r="G975" s="43"/>
      <c r="H975" s="74"/>
      <c r="I975" s="74"/>
      <c r="J975" s="43"/>
      <c r="O975" s="74"/>
      <c r="P975" s="74"/>
      <c r="Q975" s="43"/>
      <c r="R975" s="43"/>
      <c r="S975" s="43"/>
      <c r="T975" s="43"/>
      <c r="U975" s="43"/>
      <c r="V975" s="74"/>
      <c r="W975" s="74"/>
      <c r="X975" s="43"/>
      <c r="Y975" s="43"/>
      <c r="Z975" s="43"/>
      <c r="AA975" s="43"/>
      <c r="AB975" s="43"/>
    </row>
    <row r="976" spans="7:28" ht="15.75" customHeight="1" x14ac:dyDescent="0.2">
      <c r="G976" s="43"/>
      <c r="H976" s="74"/>
      <c r="I976" s="74"/>
      <c r="J976" s="43"/>
      <c r="O976" s="74"/>
      <c r="P976" s="74"/>
      <c r="Q976" s="43"/>
      <c r="R976" s="43"/>
      <c r="S976" s="43"/>
      <c r="T976" s="43"/>
      <c r="U976" s="43"/>
      <c r="V976" s="74"/>
      <c r="W976" s="74"/>
      <c r="X976" s="43"/>
      <c r="Y976" s="43"/>
      <c r="Z976" s="43"/>
      <c r="AA976" s="43"/>
      <c r="AB976" s="43"/>
    </row>
    <row r="977" spans="7:28" ht="15.75" customHeight="1" x14ac:dyDescent="0.2">
      <c r="G977" s="43"/>
      <c r="H977" s="74"/>
      <c r="I977" s="74"/>
      <c r="J977" s="43"/>
      <c r="O977" s="74"/>
      <c r="P977" s="74"/>
      <c r="Q977" s="43"/>
      <c r="R977" s="43"/>
      <c r="S977" s="43"/>
      <c r="T977" s="43"/>
      <c r="U977" s="43"/>
      <c r="V977" s="74"/>
      <c r="W977" s="74"/>
      <c r="X977" s="43"/>
      <c r="Y977" s="43"/>
      <c r="Z977" s="43"/>
      <c r="AA977" s="43"/>
      <c r="AB977" s="43"/>
    </row>
    <row r="978" spans="7:28" ht="15.75" customHeight="1" x14ac:dyDescent="0.2">
      <c r="G978" s="43"/>
      <c r="H978" s="74"/>
      <c r="I978" s="74"/>
      <c r="J978" s="43"/>
      <c r="O978" s="74"/>
      <c r="P978" s="74"/>
      <c r="Q978" s="43"/>
      <c r="R978" s="43"/>
      <c r="S978" s="43"/>
      <c r="T978" s="43"/>
      <c r="U978" s="43"/>
      <c r="V978" s="74"/>
      <c r="W978" s="74"/>
      <c r="X978" s="43"/>
      <c r="Y978" s="43"/>
      <c r="Z978" s="43"/>
      <c r="AA978" s="43"/>
      <c r="AB978" s="43"/>
    </row>
    <row r="979" spans="7:28" ht="15.75" customHeight="1" x14ac:dyDescent="0.2">
      <c r="G979" s="43"/>
      <c r="H979" s="74"/>
      <c r="I979" s="74"/>
      <c r="J979" s="43"/>
      <c r="O979" s="74"/>
      <c r="P979" s="74"/>
      <c r="Q979" s="43"/>
      <c r="R979" s="43"/>
      <c r="S979" s="43"/>
      <c r="T979" s="43"/>
      <c r="U979" s="43"/>
      <c r="V979" s="74"/>
      <c r="W979" s="74"/>
      <c r="X979" s="43"/>
      <c r="Y979" s="43"/>
      <c r="Z979" s="43"/>
      <c r="AA979" s="43"/>
      <c r="AB979" s="43"/>
    </row>
    <row r="980" spans="7:28" ht="15.75" customHeight="1" x14ac:dyDescent="0.2">
      <c r="G980" s="43"/>
      <c r="H980" s="74"/>
      <c r="I980" s="74"/>
      <c r="J980" s="43"/>
      <c r="O980" s="74"/>
      <c r="P980" s="74"/>
      <c r="Q980" s="43"/>
      <c r="R980" s="43"/>
      <c r="S980" s="43"/>
      <c r="T980" s="43"/>
      <c r="U980" s="43"/>
      <c r="V980" s="74"/>
      <c r="W980" s="74"/>
      <c r="X980" s="43"/>
      <c r="Y980" s="43"/>
      <c r="Z980" s="43"/>
      <c r="AA980" s="43"/>
      <c r="AB980" s="43"/>
    </row>
    <row r="981" spans="7:28" ht="15.75" customHeight="1" x14ac:dyDescent="0.2">
      <c r="G981" s="43"/>
      <c r="H981" s="74"/>
      <c r="I981" s="74"/>
      <c r="J981" s="43"/>
      <c r="O981" s="74"/>
      <c r="P981" s="74"/>
      <c r="Q981" s="43"/>
      <c r="R981" s="43"/>
      <c r="S981" s="43"/>
      <c r="T981" s="43"/>
      <c r="U981" s="43"/>
      <c r="V981" s="74"/>
      <c r="W981" s="74"/>
      <c r="X981" s="43"/>
      <c r="Y981" s="43"/>
      <c r="Z981" s="43"/>
      <c r="AA981" s="43"/>
      <c r="AB981" s="43"/>
    </row>
    <row r="982" spans="7:28" ht="15.75" customHeight="1" x14ac:dyDescent="0.2">
      <c r="G982" s="43"/>
      <c r="H982" s="74"/>
      <c r="I982" s="74"/>
      <c r="J982" s="43"/>
      <c r="O982" s="74"/>
      <c r="P982" s="74"/>
      <c r="Q982" s="43"/>
      <c r="R982" s="43"/>
      <c r="S982" s="43"/>
      <c r="T982" s="43"/>
      <c r="U982" s="43"/>
      <c r="V982" s="74"/>
      <c r="W982" s="74"/>
      <c r="X982" s="43"/>
      <c r="Y982" s="43"/>
      <c r="Z982" s="43"/>
      <c r="AA982" s="43"/>
      <c r="AB982" s="43"/>
    </row>
    <row r="983" spans="7:28" ht="15.75" customHeight="1" x14ac:dyDescent="0.2">
      <c r="G983" s="43"/>
      <c r="H983" s="74"/>
      <c r="I983" s="74"/>
      <c r="J983" s="43"/>
      <c r="O983" s="74"/>
      <c r="P983" s="74"/>
      <c r="Q983" s="43"/>
      <c r="R983" s="43"/>
      <c r="S983" s="43"/>
      <c r="T983" s="43"/>
      <c r="U983" s="43"/>
      <c r="V983" s="74"/>
      <c r="W983" s="74"/>
      <c r="X983" s="43"/>
      <c r="Y983" s="43"/>
      <c r="Z983" s="43"/>
      <c r="AA983" s="43"/>
      <c r="AB983" s="43"/>
    </row>
    <row r="984" spans="7:28" ht="15.75" customHeight="1" x14ac:dyDescent="0.2">
      <c r="G984" s="43"/>
      <c r="H984" s="74"/>
      <c r="I984" s="74"/>
      <c r="J984" s="43"/>
      <c r="O984" s="74"/>
      <c r="P984" s="74"/>
      <c r="Q984" s="43"/>
      <c r="R984" s="43"/>
      <c r="S984" s="43"/>
      <c r="T984" s="43"/>
      <c r="U984" s="43"/>
      <c r="V984" s="74"/>
      <c r="W984" s="74"/>
      <c r="X984" s="43"/>
      <c r="Y984" s="43"/>
      <c r="Z984" s="43"/>
      <c r="AA984" s="43"/>
      <c r="AB984" s="43"/>
    </row>
    <row r="985" spans="7:28" ht="15.75" customHeight="1" x14ac:dyDescent="0.2">
      <c r="G985" s="43"/>
      <c r="H985" s="74"/>
      <c r="I985" s="74"/>
      <c r="J985" s="43"/>
      <c r="O985" s="74"/>
      <c r="P985" s="74"/>
      <c r="Q985" s="43"/>
      <c r="R985" s="43"/>
      <c r="S985" s="43"/>
      <c r="T985" s="43"/>
      <c r="U985" s="43"/>
      <c r="V985" s="74"/>
      <c r="W985" s="74"/>
      <c r="X985" s="43"/>
      <c r="Y985" s="43"/>
      <c r="Z985" s="43"/>
      <c r="AA985" s="43"/>
      <c r="AB985" s="43"/>
    </row>
    <row r="986" spans="7:28" ht="15.75" customHeight="1" x14ac:dyDescent="0.2">
      <c r="G986" s="43"/>
      <c r="H986" s="74"/>
      <c r="I986" s="74"/>
      <c r="J986" s="43"/>
      <c r="O986" s="74"/>
      <c r="P986" s="74"/>
      <c r="Q986" s="43"/>
      <c r="R986" s="43"/>
      <c r="S986" s="43"/>
      <c r="T986" s="43"/>
      <c r="U986" s="43"/>
      <c r="V986" s="74"/>
      <c r="W986" s="74"/>
      <c r="X986" s="43"/>
      <c r="Y986" s="43"/>
      <c r="Z986" s="43"/>
      <c r="AA986" s="43"/>
      <c r="AB986" s="43"/>
    </row>
    <row r="987" spans="7:28" ht="15.75" customHeight="1" x14ac:dyDescent="0.2">
      <c r="G987" s="43"/>
      <c r="H987" s="74"/>
      <c r="I987" s="74"/>
      <c r="J987" s="43"/>
      <c r="O987" s="74"/>
      <c r="P987" s="74"/>
      <c r="Q987" s="43"/>
      <c r="R987" s="43"/>
      <c r="S987" s="43"/>
      <c r="T987" s="43"/>
      <c r="U987" s="43"/>
      <c r="V987" s="74"/>
      <c r="W987" s="74"/>
      <c r="X987" s="43"/>
      <c r="Y987" s="43"/>
      <c r="Z987" s="43"/>
      <c r="AA987" s="43"/>
      <c r="AB987" s="43"/>
    </row>
    <row r="988" spans="7:28" ht="15.75" customHeight="1" x14ac:dyDescent="0.2">
      <c r="G988" s="43"/>
      <c r="H988" s="74"/>
      <c r="I988" s="74"/>
      <c r="J988" s="43"/>
      <c r="O988" s="74"/>
      <c r="P988" s="74"/>
      <c r="Q988" s="43"/>
      <c r="R988" s="43"/>
      <c r="S988" s="43"/>
      <c r="T988" s="43"/>
      <c r="U988" s="43"/>
      <c r="V988" s="74"/>
      <c r="W988" s="74"/>
      <c r="X988" s="43"/>
      <c r="Y988" s="43"/>
      <c r="Z988" s="43"/>
      <c r="AA988" s="43"/>
      <c r="AB988" s="43"/>
    </row>
    <row r="989" spans="7:28" ht="15.75" customHeight="1" x14ac:dyDescent="0.2">
      <c r="G989" s="43"/>
      <c r="H989" s="74"/>
      <c r="I989" s="74"/>
      <c r="J989" s="43"/>
      <c r="O989" s="74"/>
      <c r="P989" s="74"/>
      <c r="Q989" s="43"/>
      <c r="R989" s="43"/>
      <c r="S989" s="43"/>
      <c r="T989" s="43"/>
      <c r="U989" s="43"/>
      <c r="V989" s="74"/>
      <c r="W989" s="74"/>
      <c r="X989" s="43"/>
      <c r="Y989" s="43"/>
      <c r="Z989" s="43"/>
      <c r="AA989" s="43"/>
      <c r="AB989" s="43"/>
    </row>
  </sheetData>
  <mergeCells count="23">
    <mergeCell ref="Z3:AB3"/>
    <mergeCell ref="Q14:U19"/>
    <mergeCell ref="V14:W19"/>
    <mergeCell ref="X14:AB19"/>
    <mergeCell ref="H14:I19"/>
    <mergeCell ref="J14:N19"/>
    <mergeCell ref="O14:P19"/>
    <mergeCell ref="A1:AB1"/>
    <mergeCell ref="A2:A4"/>
    <mergeCell ref="B2:B4"/>
    <mergeCell ref="C2:C4"/>
    <mergeCell ref="D2:D4"/>
    <mergeCell ref="E2:E4"/>
    <mergeCell ref="F2:F4"/>
    <mergeCell ref="G2:G4"/>
    <mergeCell ref="H2:N2"/>
    <mergeCell ref="O2:U2"/>
    <mergeCell ref="V2:AB2"/>
    <mergeCell ref="H3:J3"/>
    <mergeCell ref="L3:N3"/>
    <mergeCell ref="O3:Q3"/>
    <mergeCell ref="S3:U3"/>
    <mergeCell ref="V3:X3"/>
  </mergeCell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B996"/>
  <sheetViews>
    <sheetView showGridLines="0" zoomScale="80" zoomScaleNormal="80" workbookViewId="0">
      <selection activeCell="C5" sqref="C5"/>
    </sheetView>
  </sheetViews>
  <sheetFormatPr baseColWidth="10" defaultColWidth="12.625" defaultRowHeight="15" customHeight="1" x14ac:dyDescent="0.2"/>
  <cols>
    <col min="1" max="1" width="16.625" customWidth="1"/>
    <col min="2" max="2" width="6" customWidth="1"/>
    <col min="3" max="3" width="36.125" customWidth="1"/>
    <col min="4" max="4" width="34.875" customWidth="1"/>
    <col min="5" max="5" width="20.125" customWidth="1"/>
    <col min="6" max="6" width="20.5" customWidth="1"/>
    <col min="7" max="7" width="26.625" customWidth="1"/>
    <col min="8" max="8" width="8.125" customWidth="1"/>
    <col min="9" max="9" width="33.5" customWidth="1"/>
    <col min="10" max="10" width="31.125" customWidth="1"/>
    <col min="11" max="11" width="30.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thickBot="1" x14ac:dyDescent="0.25">
      <c r="A1" s="345" t="s">
        <v>216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row>
    <row r="2" spans="1:28" ht="18" customHeight="1" x14ac:dyDescent="0.2">
      <c r="A2" s="277" t="s">
        <v>54</v>
      </c>
      <c r="B2" s="280" t="s">
        <v>22</v>
      </c>
      <c r="C2" s="280" t="s">
        <v>23</v>
      </c>
      <c r="D2" s="280" t="s">
        <v>24</v>
      </c>
      <c r="E2" s="277" t="s">
        <v>25</v>
      </c>
      <c r="F2" s="280" t="s">
        <v>55</v>
      </c>
      <c r="G2" s="297" t="s">
        <v>56</v>
      </c>
      <c r="H2" s="285" t="s">
        <v>165</v>
      </c>
      <c r="I2" s="319"/>
      <c r="J2" s="319"/>
      <c r="K2" s="319"/>
      <c r="L2" s="319"/>
      <c r="M2" s="319"/>
      <c r="N2" s="320"/>
      <c r="O2" s="285" t="s">
        <v>166</v>
      </c>
      <c r="P2" s="319"/>
      <c r="Q2" s="319"/>
      <c r="R2" s="319"/>
      <c r="S2" s="319"/>
      <c r="T2" s="319"/>
      <c r="U2" s="320"/>
      <c r="V2" s="285" t="s">
        <v>167</v>
      </c>
      <c r="W2" s="319"/>
      <c r="X2" s="319"/>
      <c r="Y2" s="319"/>
      <c r="Z2" s="319"/>
      <c r="AA2" s="319"/>
      <c r="AB2" s="320"/>
    </row>
    <row r="3" spans="1:28" ht="27.75" customHeight="1" x14ac:dyDescent="0.2">
      <c r="A3" s="315"/>
      <c r="B3" s="315"/>
      <c r="C3" s="315"/>
      <c r="D3" s="315"/>
      <c r="E3" s="317"/>
      <c r="F3" s="315"/>
      <c r="G3" s="334"/>
      <c r="H3" s="282" t="s">
        <v>28</v>
      </c>
      <c r="I3" s="321"/>
      <c r="J3" s="322"/>
      <c r="K3" s="6" t="s">
        <v>29</v>
      </c>
      <c r="L3" s="288" t="s">
        <v>30</v>
      </c>
      <c r="M3" s="321"/>
      <c r="N3" s="323"/>
      <c r="O3" s="282" t="s">
        <v>28</v>
      </c>
      <c r="P3" s="321"/>
      <c r="Q3" s="322"/>
      <c r="R3" s="6" t="s">
        <v>29</v>
      </c>
      <c r="S3" s="288" t="s">
        <v>30</v>
      </c>
      <c r="T3" s="321"/>
      <c r="U3" s="323"/>
      <c r="V3" s="282" t="s">
        <v>28</v>
      </c>
      <c r="W3" s="321"/>
      <c r="X3" s="322"/>
      <c r="Y3" s="6" t="s">
        <v>29</v>
      </c>
      <c r="Z3" s="288" t="s">
        <v>30</v>
      </c>
      <c r="AA3" s="321"/>
      <c r="AB3" s="323"/>
    </row>
    <row r="4" spans="1:28" ht="29.25" customHeight="1" x14ac:dyDescent="0.2">
      <c r="A4" s="316"/>
      <c r="B4" s="316"/>
      <c r="C4" s="316"/>
      <c r="D4" s="316"/>
      <c r="E4" s="318"/>
      <c r="F4" s="316"/>
      <c r="G4" s="335"/>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61.5" customHeight="1" x14ac:dyDescent="0.2">
      <c r="A5" s="342" t="s">
        <v>217</v>
      </c>
      <c r="B5" s="24">
        <v>1.1000000000000001</v>
      </c>
      <c r="C5" s="159" t="s">
        <v>220</v>
      </c>
      <c r="D5" s="159" t="s">
        <v>226</v>
      </c>
      <c r="E5" s="12" t="s">
        <v>38</v>
      </c>
      <c r="F5" s="159" t="s">
        <v>67</v>
      </c>
      <c r="G5" s="25" t="s">
        <v>218</v>
      </c>
      <c r="H5" s="44"/>
      <c r="I5" s="45"/>
      <c r="J5" s="45"/>
      <c r="K5" s="16"/>
      <c r="L5" s="17"/>
      <c r="M5" s="16"/>
      <c r="N5" s="19"/>
      <c r="O5" s="44"/>
      <c r="P5" s="45"/>
      <c r="Q5" s="45"/>
      <c r="R5" s="16"/>
      <c r="S5" s="17"/>
      <c r="T5" s="16"/>
      <c r="U5" s="19"/>
      <c r="V5" s="44"/>
      <c r="W5" s="45"/>
      <c r="X5" s="45"/>
      <c r="Y5" s="16"/>
      <c r="Z5" s="17"/>
      <c r="AA5" s="16"/>
      <c r="AB5" s="19"/>
    </row>
    <row r="6" spans="1:28" s="195" customFormat="1" ht="75.75" customHeight="1" x14ac:dyDescent="0.2">
      <c r="A6" s="346"/>
      <c r="B6" s="24">
        <v>1.2</v>
      </c>
      <c r="C6" s="159" t="s">
        <v>221</v>
      </c>
      <c r="D6" s="159" t="s">
        <v>219</v>
      </c>
      <c r="E6" s="12" t="s">
        <v>443</v>
      </c>
      <c r="F6" s="12" t="s">
        <v>38</v>
      </c>
      <c r="G6" s="25" t="s">
        <v>296</v>
      </c>
      <c r="H6" s="170"/>
      <c r="I6" s="171"/>
      <c r="J6" s="171"/>
      <c r="K6" s="16"/>
      <c r="L6" s="17"/>
      <c r="M6" s="16"/>
      <c r="N6" s="19"/>
      <c r="O6" s="170"/>
      <c r="P6" s="171"/>
      <c r="Q6" s="171"/>
      <c r="R6" s="16"/>
      <c r="S6" s="17"/>
      <c r="T6" s="16"/>
      <c r="U6" s="19"/>
      <c r="V6" s="170"/>
      <c r="W6" s="171"/>
      <c r="X6" s="171"/>
      <c r="Y6" s="16"/>
      <c r="Z6" s="17"/>
      <c r="AA6" s="16"/>
      <c r="AB6" s="19"/>
    </row>
    <row r="7" spans="1:28" ht="71.25" x14ac:dyDescent="0.2">
      <c r="A7" s="343"/>
      <c r="B7" s="24">
        <v>1.3</v>
      </c>
      <c r="C7" s="12" t="s">
        <v>397</v>
      </c>
      <c r="D7" s="12" t="s">
        <v>398</v>
      </c>
      <c r="E7" s="12" t="s">
        <v>39</v>
      </c>
      <c r="F7" s="12" t="s">
        <v>65</v>
      </c>
      <c r="G7" s="25" t="s">
        <v>296</v>
      </c>
      <c r="H7" s="170"/>
      <c r="I7" s="171"/>
      <c r="J7" s="171"/>
      <c r="K7" s="16"/>
      <c r="L7" s="17"/>
      <c r="M7" s="16"/>
      <c r="N7" s="19"/>
      <c r="O7" s="170"/>
      <c r="P7" s="171"/>
      <c r="Q7" s="171"/>
      <c r="R7" s="16"/>
      <c r="S7" s="17"/>
      <c r="T7" s="16"/>
      <c r="U7" s="19"/>
      <c r="V7" s="170"/>
      <c r="W7" s="171"/>
      <c r="X7" s="171"/>
      <c r="Y7" s="16"/>
      <c r="Z7" s="17"/>
      <c r="AA7" s="16"/>
      <c r="AB7" s="19"/>
    </row>
    <row r="8" spans="1:28" ht="57" x14ac:dyDescent="0.2">
      <c r="A8" s="342" t="s">
        <v>222</v>
      </c>
      <c r="B8" s="24">
        <v>2.1</v>
      </c>
      <c r="C8" s="159" t="s">
        <v>223</v>
      </c>
      <c r="D8" s="159" t="s">
        <v>225</v>
      </c>
      <c r="E8" s="12" t="s">
        <v>38</v>
      </c>
      <c r="F8" s="159" t="s">
        <v>67</v>
      </c>
      <c r="G8" s="160" t="s">
        <v>218</v>
      </c>
      <c r="H8" s="148"/>
      <c r="I8" s="50"/>
      <c r="J8" s="50"/>
      <c r="K8" s="16"/>
      <c r="L8" s="30"/>
      <c r="M8" s="45"/>
      <c r="N8" s="51"/>
      <c r="O8" s="148"/>
      <c r="P8" s="50"/>
      <c r="Q8" s="50"/>
      <c r="R8" s="16"/>
      <c r="S8" s="30"/>
      <c r="T8" s="45"/>
      <c r="U8" s="51"/>
      <c r="V8" s="148"/>
      <c r="W8" s="50"/>
      <c r="X8" s="50"/>
      <c r="Y8" s="16"/>
      <c r="Z8" s="30"/>
      <c r="AA8" s="45"/>
      <c r="AB8" s="51"/>
    </row>
    <row r="9" spans="1:28" ht="75.75" customHeight="1" thickBot="1" x14ac:dyDescent="0.25">
      <c r="A9" s="343"/>
      <c r="B9" s="24">
        <v>2.2000000000000002</v>
      </c>
      <c r="C9" s="159" t="s">
        <v>224</v>
      </c>
      <c r="D9" s="159" t="s">
        <v>227</v>
      </c>
      <c r="E9" s="12" t="s">
        <v>443</v>
      </c>
      <c r="F9" s="12" t="s">
        <v>38</v>
      </c>
      <c r="G9" s="25" t="s">
        <v>296</v>
      </c>
      <c r="H9" s="149"/>
      <c r="I9" s="150"/>
      <c r="J9" s="150"/>
      <c r="K9" s="16"/>
      <c r="L9" s="30"/>
      <c r="M9" s="45"/>
      <c r="N9" s="51"/>
      <c r="O9" s="149"/>
      <c r="P9" s="150"/>
      <c r="Q9" s="150"/>
      <c r="R9" s="16"/>
      <c r="S9" s="30"/>
      <c r="T9" s="45"/>
      <c r="U9" s="51"/>
      <c r="V9" s="149"/>
      <c r="W9" s="150"/>
      <c r="X9" s="150"/>
      <c r="Y9" s="16"/>
      <c r="Z9" s="30"/>
      <c r="AA9" s="45"/>
      <c r="AB9" s="51"/>
    </row>
    <row r="10" spans="1:28" ht="40.5" customHeight="1" thickBot="1" x14ac:dyDescent="0.25">
      <c r="A10" s="43"/>
      <c r="B10" s="43"/>
      <c r="C10" s="43"/>
      <c r="D10" s="43"/>
      <c r="E10" s="43"/>
      <c r="F10" s="43"/>
      <c r="G10" s="41" t="s">
        <v>49</v>
      </c>
      <c r="H10" s="42" t="str">
        <f>IFERROR(AVERAGE(H5:H9),"")</f>
        <v/>
      </c>
      <c r="I10" s="155"/>
      <c r="J10" s="155"/>
      <c r="K10" s="157" t="s">
        <v>50</v>
      </c>
      <c r="L10" s="158" t="str">
        <f>IFERROR(AVERAGE(L5:L9),"")</f>
        <v/>
      </c>
      <c r="M10" s="155"/>
      <c r="N10" s="157" t="s">
        <v>49</v>
      </c>
      <c r="O10" s="158" t="str">
        <f>IFERROR(AVERAGE(O5:O9),"")</f>
        <v/>
      </c>
      <c r="P10" s="155"/>
      <c r="Q10" s="155"/>
      <c r="R10" s="157" t="s">
        <v>50</v>
      </c>
      <c r="S10" s="158" t="str">
        <f>IFERROR(AVERAGE(S5:S9),"")</f>
        <v/>
      </c>
      <c r="T10" s="155"/>
      <c r="U10" s="157" t="s">
        <v>49</v>
      </c>
      <c r="V10" s="158" t="str">
        <f>IFERROR(AVERAGE(V5:V9),"")</f>
        <v/>
      </c>
      <c r="W10" s="155"/>
      <c r="X10" s="155"/>
      <c r="Y10" s="157" t="s">
        <v>50</v>
      </c>
      <c r="Z10" s="158" t="str">
        <f>IFERROR(AVERAGE(Z5:Z9),"")</f>
        <v/>
      </c>
      <c r="AA10" s="155"/>
      <c r="AB10" s="155"/>
    </row>
    <row r="11" spans="1:28" ht="40.5" customHeight="1" x14ac:dyDescent="0.2">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ht="14.2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row>
    <row r="13" spans="1:28" ht="14.25" customHeight="1"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8" ht="14.25" customHeight="1" thickBot="1" x14ac:dyDescent="0.2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row>
    <row r="15" spans="1:28" ht="20.25" customHeight="1" x14ac:dyDescent="0.2">
      <c r="A15" s="43"/>
      <c r="B15" s="43"/>
      <c r="C15" s="43"/>
      <c r="D15" s="43"/>
      <c r="E15" s="43"/>
      <c r="F15" s="43"/>
      <c r="G15" s="43"/>
      <c r="H15" s="336" t="s">
        <v>51</v>
      </c>
      <c r="I15" s="337"/>
      <c r="J15" s="307"/>
      <c r="K15" s="326"/>
      <c r="L15" s="326"/>
      <c r="M15" s="326"/>
      <c r="N15" s="327"/>
      <c r="O15" s="336" t="s">
        <v>52</v>
      </c>
      <c r="P15" s="337"/>
      <c r="Q15" s="307"/>
      <c r="R15" s="326"/>
      <c r="S15" s="326"/>
      <c r="T15" s="326"/>
      <c r="U15" s="327"/>
      <c r="V15" s="336" t="s">
        <v>53</v>
      </c>
      <c r="W15" s="337"/>
      <c r="X15" s="307"/>
      <c r="Y15" s="326"/>
      <c r="Z15" s="326"/>
      <c r="AA15" s="326"/>
      <c r="AB15" s="327"/>
    </row>
    <row r="16" spans="1:28" ht="20.25" customHeight="1" x14ac:dyDescent="0.2">
      <c r="A16" s="43"/>
      <c r="B16" s="43"/>
      <c r="C16" s="43"/>
      <c r="D16" s="43"/>
      <c r="E16" s="43"/>
      <c r="F16" s="43"/>
      <c r="G16" s="43"/>
      <c r="H16" s="338"/>
      <c r="I16" s="339"/>
      <c r="J16" s="328"/>
      <c r="K16" s="329"/>
      <c r="L16" s="329"/>
      <c r="M16" s="329"/>
      <c r="N16" s="330"/>
      <c r="O16" s="338"/>
      <c r="P16" s="339"/>
      <c r="Q16" s="328"/>
      <c r="R16" s="329"/>
      <c r="S16" s="329"/>
      <c r="T16" s="329"/>
      <c r="U16" s="330"/>
      <c r="V16" s="338"/>
      <c r="W16" s="339"/>
      <c r="X16" s="328"/>
      <c r="Y16" s="329"/>
      <c r="Z16" s="329"/>
      <c r="AA16" s="329"/>
      <c r="AB16" s="330"/>
    </row>
    <row r="17" spans="1:28" ht="20.25" customHeight="1" x14ac:dyDescent="0.2">
      <c r="A17" s="43"/>
      <c r="B17" s="43"/>
      <c r="C17" s="43"/>
      <c r="D17" s="43"/>
      <c r="E17" s="43"/>
      <c r="F17" s="43"/>
      <c r="G17" s="43"/>
      <c r="H17" s="338"/>
      <c r="I17" s="339"/>
      <c r="J17" s="328"/>
      <c r="K17" s="329"/>
      <c r="L17" s="329"/>
      <c r="M17" s="329"/>
      <c r="N17" s="330"/>
      <c r="O17" s="338"/>
      <c r="P17" s="339"/>
      <c r="Q17" s="328"/>
      <c r="R17" s="329"/>
      <c r="S17" s="329"/>
      <c r="T17" s="329"/>
      <c r="U17" s="330"/>
      <c r="V17" s="338"/>
      <c r="W17" s="339"/>
      <c r="X17" s="328"/>
      <c r="Y17" s="329"/>
      <c r="Z17" s="329"/>
      <c r="AA17" s="329"/>
      <c r="AB17" s="330"/>
    </row>
    <row r="18" spans="1:28" ht="20.25" customHeight="1" x14ac:dyDescent="0.2">
      <c r="A18" s="43"/>
      <c r="B18" s="43"/>
      <c r="C18" s="43"/>
      <c r="D18" s="43"/>
      <c r="E18" s="43"/>
      <c r="F18" s="43"/>
      <c r="G18" s="43"/>
      <c r="H18" s="338"/>
      <c r="I18" s="339"/>
      <c r="J18" s="328"/>
      <c r="K18" s="329"/>
      <c r="L18" s="329"/>
      <c r="M18" s="329"/>
      <c r="N18" s="330"/>
      <c r="O18" s="338"/>
      <c r="P18" s="339"/>
      <c r="Q18" s="328"/>
      <c r="R18" s="329"/>
      <c r="S18" s="329"/>
      <c r="T18" s="329"/>
      <c r="U18" s="330"/>
      <c r="V18" s="338"/>
      <c r="W18" s="339"/>
      <c r="X18" s="328"/>
      <c r="Y18" s="329"/>
      <c r="Z18" s="329"/>
      <c r="AA18" s="329"/>
      <c r="AB18" s="330"/>
    </row>
    <row r="19" spans="1:28" ht="20.25" customHeight="1" x14ac:dyDescent="0.2">
      <c r="A19" s="43"/>
      <c r="B19" s="43"/>
      <c r="C19" s="43"/>
      <c r="D19" s="43"/>
      <c r="E19" s="43"/>
      <c r="F19" s="43"/>
      <c r="G19" s="43"/>
      <c r="H19" s="338"/>
      <c r="I19" s="339"/>
      <c r="J19" s="328"/>
      <c r="K19" s="329"/>
      <c r="L19" s="329"/>
      <c r="M19" s="329"/>
      <c r="N19" s="330"/>
      <c r="O19" s="338"/>
      <c r="P19" s="339"/>
      <c r="Q19" s="328"/>
      <c r="R19" s="329"/>
      <c r="S19" s="329"/>
      <c r="T19" s="329"/>
      <c r="U19" s="330"/>
      <c r="V19" s="338"/>
      <c r="W19" s="339"/>
      <c r="X19" s="328"/>
      <c r="Y19" s="329"/>
      <c r="Z19" s="329"/>
      <c r="AA19" s="329"/>
      <c r="AB19" s="330"/>
    </row>
    <row r="20" spans="1:28" ht="20.25" customHeight="1" thickBot="1" x14ac:dyDescent="0.25">
      <c r="A20" s="43"/>
      <c r="B20" s="43"/>
      <c r="C20" s="43"/>
      <c r="D20" s="43"/>
      <c r="E20" s="43"/>
      <c r="F20" s="43"/>
      <c r="G20" s="43"/>
      <c r="H20" s="340"/>
      <c r="I20" s="341"/>
      <c r="J20" s="331"/>
      <c r="K20" s="332"/>
      <c r="L20" s="332"/>
      <c r="M20" s="332"/>
      <c r="N20" s="333"/>
      <c r="O20" s="340"/>
      <c r="P20" s="341"/>
      <c r="Q20" s="331"/>
      <c r="R20" s="332"/>
      <c r="S20" s="332"/>
      <c r="T20" s="332"/>
      <c r="U20" s="333"/>
      <c r="V20" s="340"/>
      <c r="W20" s="341"/>
      <c r="X20" s="331"/>
      <c r="Y20" s="332"/>
      <c r="Z20" s="332"/>
      <c r="AA20" s="332"/>
      <c r="AB20" s="333"/>
    </row>
    <row r="21" spans="1:28" ht="14.25" customHeight="1"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ht="14.25" customHeight="1" x14ac:dyDescent="0.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1:28" ht="14.25" customHeight="1" x14ac:dyDescent="0.2">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4.25" customHeight="1" x14ac:dyDescent="0.2">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4.25"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4.25" customHeight="1" x14ac:dyDescent="0.2">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4.2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4.2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4.25"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4.25"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4.2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4.2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4.2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4.2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4.25"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4.25" customHeight="1" x14ac:dyDescent="0.2">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4.25" customHeight="1" x14ac:dyDescent="0.2">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4.25"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4.25" customHeight="1"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4.25"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4.25"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4.2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4.2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4.2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4.25"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4.2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4.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4.2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4.2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4.2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4.2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4.2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4.2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4.2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4.2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4.2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4.2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4.2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4.2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4.2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4.2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4.2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4.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4.2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4.2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4.2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4.2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4.2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4.2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4.2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4.2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4.2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4.2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4.2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4.2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4.2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4.2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4.2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4.2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4.2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4.2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4.2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4.2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4.2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4.2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4.2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4.2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4.2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4.2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4.2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4.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4.2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4.2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4.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4.2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4.2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4.2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4.2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4.2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4.2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4.2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4.2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4.2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4.2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4.2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4.2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4.2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4.2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4.2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4.2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4.2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4.2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4.2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4.2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4.2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4.2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4.2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4.2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4.2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4.2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4.2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4.2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4.2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4.2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4.2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4.2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4.2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4.2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4.2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4.2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4.2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4.2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4.2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4.2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4.2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4.2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4.2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4.2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4.2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4.2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4.2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4.2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4.2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4.2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4.2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4.2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4.2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4.2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4.2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4.2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4.2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4.2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4.2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4.2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4.2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4.2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4.2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4.2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4.2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4.2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4.2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4.2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4.2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4.2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4.2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4.2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4.2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4.2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4.2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4.2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4.2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4.2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4.2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4.2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4.2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4.2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4.2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4.2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4.2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4.2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4.2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4.2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4.2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4.2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4.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4.2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4.2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4.2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4.2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4.2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4.2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4.2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4.2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4.2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4.2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4.2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4.2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4.2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4.2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4.2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4.2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4.2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4.2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4.2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4.2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4.2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4.2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4.2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4.2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4.2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4.2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4.2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4.2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4.2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4.2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4.2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5.7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5.7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5.7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1:28" ht="15.7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1:28" ht="15.7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1:28" ht="15.7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1:28" ht="15.7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1:28" ht="15.7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1:28" ht="15.7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1:28" ht="15.7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1:28" ht="15.7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1:28" ht="15.7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1:28" ht="15.7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1:28" ht="15.7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1:28" ht="15.7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1:28" ht="15.7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1:28" ht="15.7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1:28" ht="15.7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1:28" ht="15.7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1:28" ht="15.7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1:28" ht="15.7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1:28" ht="15.7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1:28" ht="15.7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1:28" ht="15.7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row>
    <row r="244" spans="1:28" ht="15.7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row>
    <row r="245" spans="1:28" ht="15.7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row>
    <row r="246" spans="1:28" ht="15.7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row>
    <row r="247" spans="1:28" ht="15.7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row>
    <row r="248" spans="1:28" ht="15.7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row>
    <row r="249" spans="1:28" ht="15.7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row>
    <row r="250" spans="1:28" ht="15.7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row>
    <row r="251" spans="1:28" ht="15.7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row>
    <row r="252" spans="1:28" ht="15.7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row>
    <row r="253" spans="1:28" ht="15.7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row>
    <row r="254" spans="1:28" ht="15.7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row>
    <row r="255" spans="1:28" ht="15.7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row>
    <row r="256" spans="1:28" ht="15.7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row>
    <row r="257" spans="1:28" ht="15.7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row>
    <row r="258" spans="1:28" ht="15.7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row>
    <row r="259" spans="1:28" ht="15.7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row>
    <row r="260" spans="1:28" ht="15.7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row>
    <row r="261" spans="1:28" ht="15.7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row>
    <row r="262" spans="1:28" ht="15.7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row>
    <row r="263" spans="1:28" ht="15.7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row>
    <row r="264" spans="1:28" ht="15.7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row>
    <row r="265" spans="1:28" ht="15.7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row>
    <row r="266" spans="1:28" ht="15.7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row>
    <row r="267" spans="1:28" ht="15.7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row>
    <row r="268" spans="1:28" ht="15.7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row>
    <row r="269" spans="1:28" ht="15.7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row>
    <row r="270" spans="1:28" ht="15.7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row>
    <row r="271" spans="1:28" ht="15.7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row>
    <row r="272" spans="1:28" ht="15.7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row>
    <row r="273" spans="1:28" ht="15.7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row>
    <row r="274" spans="1:28" ht="15.7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row>
    <row r="275" spans="1:28" ht="15.7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row>
    <row r="276" spans="1:28" ht="15.7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row>
    <row r="277" spans="1:28" ht="15.7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row>
    <row r="278" spans="1:28" ht="15.7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row>
    <row r="279" spans="1:28" ht="15.7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row>
    <row r="280" spans="1:28" ht="15.7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row>
    <row r="281" spans="1:28" ht="15.7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row>
    <row r="282" spans="1:28" ht="15.7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row>
    <row r="283" spans="1:28" ht="15.7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row>
    <row r="284" spans="1:28" ht="15.7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row>
    <row r="285" spans="1:28" ht="15.7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row>
    <row r="286" spans="1:28" ht="15.7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row>
    <row r="287" spans="1:28" ht="15.7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row>
    <row r="288" spans="1:28" ht="15.7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row>
    <row r="289" spans="1:28" ht="15.7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row>
    <row r="290" spans="1:28" ht="15.7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row>
    <row r="291" spans="1:28" ht="15.7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row>
    <row r="292" spans="1:28" ht="15.7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row>
    <row r="293" spans="1:28" ht="15.7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row>
    <row r="294" spans="1:28" ht="15.7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row>
    <row r="295" spans="1:28" ht="15.7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row>
    <row r="296" spans="1:28" ht="15.7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row>
    <row r="297" spans="1:28" ht="15.7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row>
    <row r="298" spans="1:28" ht="15.7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row>
    <row r="299" spans="1:28" ht="15.7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row>
    <row r="300" spans="1:28" ht="15.7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row>
    <row r="301" spans="1:28" ht="15.7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row>
    <row r="302" spans="1:28" ht="15.7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row>
    <row r="303" spans="1:28" ht="15.7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row>
    <row r="304" spans="1:28" ht="15.7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row>
    <row r="305" spans="1:28" ht="15.7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row>
    <row r="306" spans="1:28" ht="15.7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row>
    <row r="307" spans="1:28" ht="15.7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row>
    <row r="308" spans="1:28" ht="15.7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row>
    <row r="309" spans="1:28" ht="15.7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row>
    <row r="310" spans="1:28" ht="15.7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row>
    <row r="311" spans="1:28" ht="15.7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row>
    <row r="312" spans="1:28" ht="15.7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row>
    <row r="313" spans="1:28" ht="15.7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row>
    <row r="314" spans="1:28" ht="15.7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row>
    <row r="315" spans="1:28" ht="15.7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row>
    <row r="316" spans="1:28" ht="15.7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row>
    <row r="317" spans="1:28" ht="15.7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row>
    <row r="318" spans="1:28" ht="15.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row>
    <row r="319" spans="1:28" ht="15.7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row>
    <row r="320" spans="1:28" ht="15.7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row>
    <row r="321" spans="1:28" ht="15.7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row>
    <row r="322" spans="1:28" ht="15.7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row>
    <row r="323" spans="1:28" ht="15.7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row>
    <row r="324" spans="1:28" ht="15.7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row>
    <row r="325" spans="1:28" ht="15.7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row>
    <row r="326" spans="1:28" ht="15.7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row>
    <row r="327" spans="1:28" ht="15.7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row>
    <row r="328" spans="1:28" ht="15.7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row>
    <row r="329" spans="1:28" ht="15.7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row>
    <row r="330" spans="1:28" ht="15.7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row>
    <row r="331" spans="1:28" ht="15.7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row>
    <row r="332" spans="1:28" ht="15.7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row>
    <row r="333" spans="1:28" ht="15.7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row>
    <row r="334" spans="1:28" ht="15.7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row>
    <row r="335" spans="1:28" ht="15.7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row>
    <row r="336" spans="1:28" ht="15.7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row>
    <row r="337" spans="1:28" ht="15.7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row>
    <row r="338" spans="1:28" ht="15.7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row>
    <row r="339" spans="1:28" ht="15.7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row>
    <row r="340" spans="1:28" ht="15.7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row>
    <row r="341" spans="1:28" ht="15.7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row>
    <row r="342" spans="1:28" ht="15.7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row>
    <row r="343" spans="1:28" ht="15.7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row>
    <row r="344" spans="1:28" ht="15.7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row>
    <row r="345" spans="1:28" ht="15.7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row>
    <row r="346" spans="1:28" ht="15.7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row>
    <row r="347" spans="1:28" ht="15.7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row>
    <row r="348" spans="1:28" ht="15.7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row>
    <row r="349" spans="1:28" ht="15.7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row>
    <row r="350" spans="1:28" ht="15.7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row>
    <row r="351" spans="1:28" ht="15.7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row>
    <row r="352" spans="1:28" ht="15.7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row>
    <row r="353" spans="1:28" ht="15.7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row>
    <row r="354" spans="1:28" ht="15.7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row>
    <row r="355" spans="1:28" ht="15.7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row>
    <row r="356" spans="1:28" ht="15.7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row>
    <row r="357" spans="1:28" ht="15.7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row>
    <row r="358" spans="1:28" ht="15.7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row>
    <row r="359" spans="1:28" ht="15.7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row>
    <row r="360" spans="1:28" ht="15.7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row>
    <row r="361" spans="1:28" ht="15.7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row>
    <row r="362" spans="1:28" ht="15.7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row>
    <row r="363" spans="1:28" ht="15.7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row>
    <row r="364" spans="1:28" ht="15.7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row>
    <row r="365" spans="1:28" ht="15.7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row>
    <row r="366" spans="1:28" ht="15.7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row>
    <row r="367" spans="1:28" ht="15.7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row>
    <row r="368" spans="1:28" ht="15.7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row>
    <row r="369" spans="1:28" ht="15.7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row>
    <row r="370" spans="1:28" ht="15.7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row>
    <row r="371" spans="1:28" ht="15.7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row>
    <row r="372" spans="1:28" ht="15.7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row>
    <row r="373" spans="1:28" ht="15.7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row>
    <row r="374" spans="1:28" ht="15.7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row>
    <row r="375" spans="1:28" ht="15.7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row>
    <row r="376" spans="1:28" ht="15.7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row>
    <row r="377" spans="1:28" ht="15.7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row>
    <row r="378" spans="1:28" ht="15.7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row>
    <row r="379" spans="1:28" ht="15.7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row>
    <row r="380" spans="1:28" ht="15.7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row>
    <row r="381" spans="1:28" ht="15.7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row>
    <row r="382" spans="1:28" ht="15.7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row>
    <row r="383" spans="1:28" ht="15.7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row>
    <row r="384" spans="1:28" ht="15.7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row>
    <row r="385" spans="1:28" ht="15.7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row>
    <row r="386" spans="1:28" ht="15.7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row>
    <row r="387" spans="1:28" ht="15.7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row>
    <row r="388" spans="1:28" ht="15.7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row>
    <row r="389" spans="1:28" ht="15.7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row>
    <row r="390" spans="1:28" ht="15.7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row>
    <row r="391" spans="1:28" ht="15.7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row>
    <row r="392" spans="1:28" ht="15.7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row>
    <row r="393" spans="1:28" ht="15.7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row>
    <row r="394" spans="1:28" ht="15.7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row>
    <row r="395" spans="1:28" ht="15.7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row>
    <row r="396" spans="1:28" ht="15.7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row>
    <row r="397" spans="1:28" ht="15.7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row>
    <row r="398" spans="1:28" ht="15.7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row>
    <row r="399" spans="1:28" ht="15.7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row>
    <row r="400" spans="1:28" ht="15.7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row>
    <row r="401" spans="1:28" ht="15.7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row>
    <row r="402" spans="1:28" ht="15.7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row>
    <row r="403" spans="1:28" ht="15.7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row>
    <row r="404" spans="1:28" ht="15.7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row>
    <row r="405" spans="1:28" ht="15.7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row>
    <row r="406" spans="1:28" ht="15.7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row>
    <row r="407" spans="1:28" ht="15.7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row>
    <row r="408" spans="1:28" ht="15.7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row>
    <row r="409" spans="1:28" ht="15.7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row>
    <row r="410" spans="1:28" ht="15.7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row>
    <row r="411" spans="1:28" ht="15.7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row>
    <row r="412" spans="1:28" ht="15.7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row>
    <row r="413" spans="1:28" ht="15.7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row>
    <row r="414" spans="1:28" ht="15.7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row>
    <row r="415" spans="1:28" ht="15.7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row>
    <row r="416" spans="1:28" ht="15.7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row>
    <row r="417" spans="1:28" ht="15.7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row>
    <row r="418" spans="1:28" ht="15.7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row>
    <row r="419" spans="1:28" ht="15.7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row>
    <row r="420" spans="1:28" ht="15.7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row>
    <row r="421" spans="1:28" ht="15.7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row>
    <row r="422" spans="1:28" ht="15.7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row>
    <row r="423" spans="1:28" ht="15.7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row>
    <row r="424" spans="1:28" ht="15.7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row>
    <row r="425" spans="1:28" ht="15.7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row>
    <row r="426" spans="1:28" ht="15.7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row>
    <row r="427" spans="1:28" ht="15.7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row>
    <row r="428" spans="1:28" ht="15.7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row>
    <row r="429" spans="1:28" ht="15.7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row>
    <row r="430" spans="1:28" ht="15.7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row>
    <row r="431" spans="1:28" ht="15.7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row>
    <row r="432" spans="1:28" ht="15.7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row>
    <row r="433" spans="1:28" ht="15.7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row>
    <row r="434" spans="1:28" ht="15.7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row>
    <row r="435" spans="1:28" ht="15.7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row>
    <row r="436" spans="1:28" ht="15.7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row>
    <row r="437" spans="1:28" ht="15.7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row>
    <row r="438" spans="1:28" ht="15.7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row>
    <row r="439" spans="1:28" ht="15.7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row>
    <row r="440" spans="1:28" ht="15.7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row>
    <row r="441" spans="1:28" ht="15.7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row>
    <row r="442" spans="1:28" ht="15.7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row>
    <row r="443" spans="1:28" ht="15.7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row>
    <row r="444" spans="1:28" ht="15.7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row>
    <row r="445" spans="1:28" ht="15.7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row>
    <row r="446" spans="1:28" ht="15.7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row>
    <row r="447" spans="1:28" ht="15.7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row>
    <row r="448" spans="1:28" ht="15.7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row>
    <row r="449" spans="1:28" ht="15.7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row>
    <row r="450" spans="1:28" ht="15.7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row>
    <row r="451" spans="1:28" ht="15.7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row>
    <row r="452" spans="1:28" ht="15.7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row>
    <row r="453" spans="1:28" ht="15.7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row>
    <row r="454" spans="1:28" ht="15.7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row>
    <row r="455" spans="1:28" ht="15.7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row>
    <row r="456" spans="1:28" ht="15.7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row>
    <row r="457" spans="1:28" ht="15.7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row>
    <row r="458" spans="1:28" ht="15.7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row>
    <row r="459" spans="1:28" ht="15.7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row>
    <row r="460" spans="1:28" ht="15.7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row>
    <row r="461" spans="1:28" ht="15.7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row>
    <row r="462" spans="1:28" ht="15.7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row>
    <row r="463" spans="1:28" ht="15.7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row>
    <row r="464" spans="1:28" ht="15.7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row>
    <row r="465" spans="1:28" ht="15.7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row>
    <row r="466" spans="1:28" ht="15.7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row>
    <row r="467" spans="1:28" ht="15.7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row>
    <row r="468" spans="1:28" ht="15.7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row>
    <row r="469" spans="1:28" ht="15.7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row>
    <row r="470" spans="1:28" ht="15.7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row>
    <row r="471" spans="1:28" ht="15.7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row>
    <row r="472" spans="1:28" ht="15.7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row>
    <row r="473" spans="1:28" ht="15.7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row>
    <row r="474" spans="1:28" ht="15.7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row>
    <row r="475" spans="1:28" ht="15.7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row>
    <row r="476" spans="1:28" ht="15.7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row>
    <row r="477" spans="1:28" ht="15.7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row>
    <row r="478" spans="1:28" ht="15.7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row>
    <row r="479" spans="1:28" ht="15.7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row>
    <row r="480" spans="1:28" ht="15.7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row>
    <row r="481" spans="1:28" ht="15.7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row>
    <row r="482" spans="1:28" ht="15.7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row>
    <row r="483" spans="1:28" ht="15.7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row>
    <row r="484" spans="1:28" ht="15.7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row>
    <row r="485" spans="1:28" ht="15.7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row>
    <row r="486" spans="1:28" ht="15.7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row>
    <row r="487" spans="1:28" ht="15.7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row>
    <row r="488" spans="1:28" ht="15.7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row>
    <row r="489" spans="1:28" ht="15.7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row>
    <row r="490" spans="1:28" ht="15.7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row>
    <row r="491" spans="1:28" ht="15.7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row>
    <row r="492" spans="1:28" ht="15.7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row>
    <row r="493" spans="1:28" ht="15.7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row>
    <row r="494" spans="1:28" ht="15.7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row>
    <row r="495" spans="1:28" ht="15.7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row>
    <row r="496" spans="1:28" ht="15.7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row>
    <row r="497" spans="1:28" ht="15.7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row>
    <row r="498" spans="1:28" ht="15.7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row>
    <row r="499" spans="1:28" ht="15.7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row>
    <row r="500" spans="1:28" ht="15.7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row>
    <row r="501" spans="1:28" ht="15.7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row>
    <row r="502" spans="1:28" ht="15.7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row>
    <row r="503" spans="1:28" ht="15.7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row>
    <row r="504" spans="1:28" ht="15.7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row>
    <row r="505" spans="1:28" ht="15.7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row>
    <row r="506" spans="1:28" ht="15.7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row>
    <row r="507" spans="1:28" ht="15.7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row>
    <row r="508" spans="1:28" ht="15.7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row>
    <row r="509" spans="1:28" ht="15.7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row>
    <row r="510" spans="1:28" ht="15.7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row>
    <row r="511" spans="1:28" ht="15.7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row>
    <row r="512" spans="1:28" ht="15.7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row>
    <row r="513" spans="1:28" ht="15.7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row>
    <row r="514" spans="1:28" ht="15.7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row>
    <row r="515" spans="1:28" ht="15.7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row>
    <row r="516" spans="1:28" ht="15.7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row>
    <row r="517" spans="1:28" ht="15.7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row>
    <row r="518" spans="1:28" ht="15.7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row>
    <row r="519" spans="1:28" ht="15.7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row>
    <row r="520" spans="1:28" ht="15.7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row>
    <row r="521" spans="1:28" ht="15.7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row>
    <row r="522" spans="1:28" ht="15.7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row>
    <row r="523" spans="1:28" ht="15.7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row>
    <row r="524" spans="1:28" ht="15.7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row>
    <row r="525" spans="1:28" ht="15.7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row>
    <row r="526" spans="1:28" ht="15.7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row>
    <row r="527" spans="1:28" ht="15.7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row>
    <row r="528" spans="1:28" ht="15.7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row>
    <row r="529" spans="1:28" ht="15.7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row>
    <row r="530" spans="1:28" ht="15.7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row>
    <row r="531" spans="1:28" ht="15.7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row>
    <row r="532" spans="1:28" ht="15.7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row>
    <row r="533" spans="1:28" ht="15.7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row>
    <row r="534" spans="1:28" ht="15.7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row>
    <row r="535" spans="1:28" ht="15.7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row>
    <row r="536" spans="1:28" ht="15.7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row>
    <row r="537" spans="1:28" ht="15.7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row>
    <row r="538" spans="1:28" ht="15.7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row>
    <row r="539" spans="1:28" ht="15.7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row>
    <row r="540" spans="1:28" ht="15.7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row>
    <row r="541" spans="1:28" ht="15.7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row>
    <row r="542" spans="1:28" ht="15.7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row>
    <row r="543" spans="1:28" ht="15.7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row>
    <row r="544" spans="1:28" ht="15.7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row>
    <row r="545" spans="1:28" ht="15.7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row>
    <row r="546" spans="1:28" ht="15.7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row>
    <row r="547" spans="1:28" ht="15.7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row>
    <row r="548" spans="1:28" ht="15.7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row>
    <row r="549" spans="1:28" ht="15.7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row>
    <row r="550" spans="1:28" ht="15.7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row>
    <row r="551" spans="1:28" ht="15.7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row>
    <row r="552" spans="1:28" ht="15.7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row>
    <row r="553" spans="1:28" ht="15.7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row>
    <row r="554" spans="1:28" ht="15.7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row>
    <row r="555" spans="1:28" ht="15.7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row>
    <row r="556" spans="1:28" ht="15.7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row>
    <row r="557" spans="1:28" ht="15.7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row>
    <row r="558" spans="1:28" ht="15.7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row>
    <row r="559" spans="1:28" ht="15.7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row>
    <row r="560" spans="1:28" ht="15.7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row>
    <row r="561" spans="1:28" ht="15.7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row>
    <row r="562" spans="1:28" ht="15.7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row>
    <row r="563" spans="1:28" ht="15.7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row>
    <row r="564" spans="1:28" ht="15.7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row>
    <row r="565" spans="1:28" ht="15.7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row>
    <row r="566" spans="1:28" ht="15.7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row>
    <row r="567" spans="1:28" ht="15.7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row>
    <row r="568" spans="1:28" ht="15.7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row>
    <row r="569" spans="1:28" ht="15.7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row>
    <row r="570" spans="1:28" ht="15.7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row>
    <row r="571" spans="1:28" ht="15.7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row>
    <row r="572" spans="1:28" ht="15.7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row>
    <row r="573" spans="1:28" ht="15.7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row>
    <row r="574" spans="1:28" ht="15.7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row>
    <row r="575" spans="1:28" ht="15.7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row>
    <row r="576" spans="1:28" ht="15.7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row>
    <row r="577" spans="1:28" ht="15.7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row>
    <row r="578" spans="1:28" ht="15.7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row>
    <row r="579" spans="1:28" ht="15.7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row>
    <row r="580" spans="1:28" ht="15.7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row>
    <row r="581" spans="1:28" ht="15.7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row>
    <row r="582" spans="1:28" ht="15.7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row>
    <row r="583" spans="1:28" ht="15.7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row>
    <row r="584" spans="1:28" ht="15.7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row>
    <row r="585" spans="1:28" ht="15.7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row>
    <row r="586" spans="1:28" ht="15.7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row>
    <row r="587" spans="1:28" ht="15.7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row>
    <row r="588" spans="1:28" ht="15.7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row>
    <row r="589" spans="1:28" ht="15.7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row>
    <row r="590" spans="1:28" ht="15.7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row>
    <row r="591" spans="1:28" ht="15.7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row>
    <row r="592" spans="1:28" ht="15.7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row>
    <row r="593" spans="1:28" ht="15.7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row>
    <row r="594" spans="1:28" ht="15.7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row>
    <row r="595" spans="1:28" ht="15.7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row>
    <row r="596" spans="1:28" ht="15.7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row>
    <row r="597" spans="1:28" ht="15.7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row>
    <row r="598" spans="1:28" ht="15.7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row>
    <row r="599" spans="1:28" ht="15.7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row>
    <row r="600" spans="1:28" ht="15.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row>
    <row r="601" spans="1:28" ht="15.7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row>
    <row r="602" spans="1:28" ht="15.7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row>
    <row r="603" spans="1:28" ht="15.7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row>
    <row r="604" spans="1:28" ht="15.7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row>
    <row r="605" spans="1:28" ht="15.7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row>
    <row r="606" spans="1:28" ht="15.7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row>
    <row r="607" spans="1:28" ht="15.7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row>
    <row r="608" spans="1:28" ht="15.7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row>
    <row r="609" spans="1:28" ht="15.7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row>
    <row r="610" spans="1:28" ht="15.7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row>
    <row r="611" spans="1:28" ht="15.7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row>
    <row r="612" spans="1:28" ht="15.7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row>
    <row r="613" spans="1:28" ht="15.7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row>
    <row r="614" spans="1:28" ht="15.7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row>
    <row r="615" spans="1:28" ht="15.7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row>
    <row r="616" spans="1:28" ht="15.7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row>
    <row r="617" spans="1:28" ht="15.7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row>
    <row r="618" spans="1:28" ht="15.7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row>
    <row r="619" spans="1:28" ht="15.7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row>
    <row r="620" spans="1:28" ht="15.7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row>
    <row r="621" spans="1:28" ht="15.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row>
    <row r="622" spans="1:28" ht="15.7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row>
    <row r="623" spans="1:28" ht="15.7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row>
    <row r="624" spans="1:28" ht="15.7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row>
    <row r="625" spans="1:28" ht="15.7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row>
    <row r="626" spans="1:28" ht="15.7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row>
    <row r="627" spans="1:28" ht="15.7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row>
    <row r="628" spans="1:28" ht="15.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row>
    <row r="629" spans="1:28" ht="15.7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row>
    <row r="630" spans="1:28" ht="15.7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row>
    <row r="631" spans="1:28" ht="15.7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row>
    <row r="632" spans="1:28" ht="15.7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row>
    <row r="633" spans="1:28" ht="15.7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row>
    <row r="634" spans="1:28" ht="15.7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row>
    <row r="635" spans="1:28" ht="15.7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row>
    <row r="636" spans="1:28" ht="15.7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row>
    <row r="637" spans="1:28" ht="15.7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row>
    <row r="638" spans="1:28" ht="15.7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row>
    <row r="639" spans="1:28" ht="15.7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row>
    <row r="640" spans="1:28" ht="15.7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row>
    <row r="641" spans="1:28" ht="15.7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row>
    <row r="642" spans="1:28" ht="15.7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row>
    <row r="643" spans="1:28" ht="15.7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row>
    <row r="644" spans="1:28" ht="15.7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row>
    <row r="645" spans="1:28" ht="15.7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row>
    <row r="646" spans="1:28" ht="15.7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row>
    <row r="647" spans="1:28" ht="15.7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row>
    <row r="648" spans="1:28" ht="15.7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row>
    <row r="649" spans="1:28" ht="15.7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row>
    <row r="650" spans="1:28" ht="15.7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row>
    <row r="651" spans="1:28" ht="15.7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row>
    <row r="652" spans="1:28" ht="15.7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row>
    <row r="653" spans="1:28" ht="15.7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row>
    <row r="654" spans="1:28" ht="15.7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row>
    <row r="655" spans="1:28" ht="15.7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row>
    <row r="656" spans="1:28" ht="15.7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row>
    <row r="657" spans="1:28" ht="15.7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row>
    <row r="658" spans="1:28" ht="15.7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row>
    <row r="659" spans="1:28" ht="15.7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row>
    <row r="660" spans="1:28" ht="15.7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row>
    <row r="661" spans="1:28" ht="15.7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row>
    <row r="662" spans="1:28" ht="15.7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row>
    <row r="663" spans="1:28" ht="15.7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row>
    <row r="664" spans="1:28" ht="15.7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row>
    <row r="665" spans="1:28" ht="15.7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row>
    <row r="666" spans="1:28" ht="15.7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row>
    <row r="667" spans="1:28" ht="15.7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row>
    <row r="668" spans="1:28" ht="15.7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row>
    <row r="669" spans="1:28" ht="15.7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row>
    <row r="670" spans="1:28" ht="15.7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row>
    <row r="671" spans="1:28" ht="15.7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row>
    <row r="672" spans="1:28" ht="15.7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row>
    <row r="673" spans="1:28" ht="15.7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row>
    <row r="674" spans="1:28" ht="15.7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row>
    <row r="675" spans="1:28" ht="15.7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row>
    <row r="676" spans="1:28" ht="15.7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row>
    <row r="677" spans="1:28" ht="15.7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row>
    <row r="678" spans="1:28" ht="15.7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row>
    <row r="679" spans="1:28" ht="15.7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row>
    <row r="680" spans="1:28" ht="15.7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row>
    <row r="681" spans="1:28" ht="15.7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row>
    <row r="682" spans="1:28" ht="15.7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row>
    <row r="683" spans="1:28" ht="15.7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row>
    <row r="684" spans="1:28" ht="15.7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row>
    <row r="685" spans="1:28" ht="15.7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row>
    <row r="686" spans="1:28" ht="15.7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row>
    <row r="687" spans="1:28" ht="15.7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row>
    <row r="688" spans="1:28" ht="15.7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row>
    <row r="689" spans="1:28" ht="15.7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row>
    <row r="690" spans="1:28" ht="15.7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row>
    <row r="691" spans="1:28" ht="15.7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row>
    <row r="692" spans="1:28" ht="15.7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row>
    <row r="693" spans="1:28" ht="15.7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row>
    <row r="694" spans="1:28" ht="15.7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row>
    <row r="695" spans="1:28" ht="15.7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row>
    <row r="696" spans="1:28" ht="15.7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row>
    <row r="697" spans="1:28" ht="15.7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row>
    <row r="698" spans="1:28" ht="15.7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row>
    <row r="699" spans="1:28" ht="15.7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row>
    <row r="700" spans="1:28" ht="15.7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row>
    <row r="701" spans="1:28" ht="15.7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row>
    <row r="702" spans="1:28" ht="15.7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row>
    <row r="703" spans="1:28" ht="15.7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row>
    <row r="704" spans="1:28" ht="15.7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row>
    <row r="705" spans="1:28" ht="15.7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row>
    <row r="706" spans="1:28" ht="15.7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row>
    <row r="707" spans="1:28" ht="15.7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row>
    <row r="708" spans="1:28" ht="15.7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row>
    <row r="709" spans="1:28" ht="15.7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row>
    <row r="710" spans="1:28" ht="15.7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row>
    <row r="711" spans="1:28" ht="15.7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row>
    <row r="712" spans="1:28" ht="15.7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row>
    <row r="713" spans="1:28" ht="15.7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row>
    <row r="714" spans="1:28" ht="15.7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row>
    <row r="715" spans="1:28" ht="15.7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row>
    <row r="716" spans="1:28" ht="15.7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row>
    <row r="717" spans="1:28" ht="15.7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row>
    <row r="718" spans="1:28" ht="15.7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row>
    <row r="719" spans="1:28" ht="15.7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row>
    <row r="720" spans="1:28" ht="15.7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row>
    <row r="721" spans="1:28" ht="15.7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row>
    <row r="722" spans="1:28" ht="15.7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row>
    <row r="723" spans="1:28" ht="15.7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row>
    <row r="724" spans="1:28" ht="15.7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row>
    <row r="725" spans="1:28" ht="15.7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row>
    <row r="726" spans="1:28" ht="15.7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row>
    <row r="727" spans="1:28" ht="15.7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row>
    <row r="728" spans="1:28" ht="15.7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row>
    <row r="729" spans="1:28" ht="15.7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row>
    <row r="730" spans="1:28" ht="15.7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row>
    <row r="731" spans="1:28" ht="15.7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row>
    <row r="732" spans="1:28" ht="15.7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row>
    <row r="733" spans="1:28" ht="15.7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row>
    <row r="734" spans="1:28" ht="15.7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row>
    <row r="735" spans="1:28" ht="15.7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row>
    <row r="736" spans="1:28" ht="15.7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row>
    <row r="737" spans="1:28" ht="15.7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row>
    <row r="738" spans="1:28" ht="15.7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row>
    <row r="739" spans="1:28" ht="15.7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row>
    <row r="740" spans="1:28" ht="15.7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row>
    <row r="741" spans="1:28" ht="15.7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row>
    <row r="742" spans="1:28" ht="15.7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row>
    <row r="743" spans="1:28" ht="15.7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row>
    <row r="744" spans="1:28" ht="15.7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row>
    <row r="745" spans="1:28" ht="15.7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row>
    <row r="746" spans="1:28" ht="15.7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row>
    <row r="747" spans="1:28" ht="15.7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row>
    <row r="748" spans="1:28" ht="15.7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row>
    <row r="749" spans="1:28" ht="15.7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row>
    <row r="750" spans="1:28" ht="15.7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row>
    <row r="751" spans="1:28" ht="15.7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row>
    <row r="752" spans="1:28" ht="15.7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row>
    <row r="753" spans="1:28" ht="15.7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row>
    <row r="754" spans="1:28" ht="15.7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row>
    <row r="755" spans="1:28" ht="15.7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row>
    <row r="756" spans="1:28" ht="15.7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row>
    <row r="757" spans="1:28" ht="15.7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row>
    <row r="758" spans="1:28" ht="15.7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row>
    <row r="759" spans="1:28" ht="15.7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row>
    <row r="760" spans="1:28" ht="15.7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row>
    <row r="761" spans="1:28" ht="15.7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row>
    <row r="762" spans="1:28" ht="15.7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row>
    <row r="763" spans="1:28" ht="15.7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row>
    <row r="764" spans="1:28" ht="15.7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row>
    <row r="765" spans="1:28" ht="15.7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row>
    <row r="766" spans="1:28" ht="15.7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row>
    <row r="767" spans="1:28" ht="15.7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row>
    <row r="768" spans="1:28" ht="15.7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row>
    <row r="769" spans="1:28" ht="15.7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row>
    <row r="770" spans="1:28" ht="15.7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row>
    <row r="771" spans="1:28" ht="15.7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row>
    <row r="772" spans="1:28" ht="15.7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row>
    <row r="773" spans="1:28" ht="15.7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row>
    <row r="774" spans="1:28" ht="15.7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row>
    <row r="775" spans="1:28" ht="15.7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row>
    <row r="776" spans="1:28" ht="15.7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row>
    <row r="777" spans="1:28" ht="15.7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row>
    <row r="778" spans="1:28" ht="15.7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row>
    <row r="779" spans="1:28" ht="15.7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row>
    <row r="780" spans="1:28" ht="15.7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row>
    <row r="781" spans="1:28" ht="15.7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row>
    <row r="782" spans="1:28" ht="15.7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row>
    <row r="783" spans="1:28" ht="15.7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row>
    <row r="784" spans="1:28" ht="15.7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row>
    <row r="785" spans="1:28" ht="15.7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row>
    <row r="786" spans="1:28" ht="15.7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row>
    <row r="787" spans="1:28" ht="15.7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row>
    <row r="788" spans="1:28" ht="15.7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row>
    <row r="789" spans="1:28" ht="15.7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row>
    <row r="790" spans="1:28" ht="15.7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row>
    <row r="791" spans="1:28" ht="15.7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row>
    <row r="792" spans="1:28" ht="15.7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row>
    <row r="793" spans="1:28" ht="15.7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row>
    <row r="794" spans="1:28" ht="15.7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row>
    <row r="795" spans="1:28" ht="15.7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row>
    <row r="796" spans="1:28" ht="15.7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row>
    <row r="797" spans="1:28" ht="15.7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row>
    <row r="798" spans="1:28" ht="15.7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row>
    <row r="799" spans="1:28" ht="15.7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row>
    <row r="800" spans="1:28" ht="15.7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row>
    <row r="801" spans="1:28" ht="15.7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row>
    <row r="802" spans="1:28" ht="15.7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row>
    <row r="803" spans="1:28" ht="15.7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row>
    <row r="804" spans="1:28" ht="15.7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row>
    <row r="805" spans="1:28" ht="15.7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row>
    <row r="806" spans="1:28" ht="15.7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row>
    <row r="807" spans="1:28" ht="15.7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row>
    <row r="808" spans="1:28" ht="15.7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row>
    <row r="809" spans="1:28" ht="15.7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row>
    <row r="810" spans="1:28" ht="15.7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row>
    <row r="811" spans="1:28" ht="15.7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row>
    <row r="812" spans="1:28" ht="15.7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row>
    <row r="813" spans="1:28" ht="15.7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row>
    <row r="814" spans="1:28" ht="15.7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row>
    <row r="815" spans="1:28" ht="15.7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row>
    <row r="816" spans="1:28" ht="15.7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row>
    <row r="817" spans="1:28" ht="15.7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row>
    <row r="818" spans="1:28" ht="15.7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row>
    <row r="819" spans="1:28" ht="15.7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row>
    <row r="820" spans="1:28" ht="15.7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row>
    <row r="821" spans="1:28" ht="15.7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row>
    <row r="822" spans="1:28" ht="15.7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row>
    <row r="823" spans="1:28" ht="15.7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row>
    <row r="824" spans="1:28" ht="15.7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row>
    <row r="825" spans="1:28" ht="15.7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row>
    <row r="826" spans="1:28" ht="15.7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row>
    <row r="827" spans="1:28" ht="15.7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row>
    <row r="828" spans="1:28" ht="15.7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row>
    <row r="829" spans="1:28" ht="15.7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row>
    <row r="830" spans="1:28" ht="15.7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row>
    <row r="831" spans="1:28" ht="15.7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row>
    <row r="832" spans="1:28" ht="15.7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row>
    <row r="833" spans="1:28" ht="15.7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row>
    <row r="834" spans="1:28" ht="15.7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row>
    <row r="835" spans="1:28" ht="15.7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row>
    <row r="836" spans="1:28" ht="15.7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row>
    <row r="837" spans="1:28" ht="15.7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row>
    <row r="838" spans="1:28" ht="15.7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row>
    <row r="839" spans="1:28" ht="15.7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row>
    <row r="840" spans="1:28" ht="15.7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row>
    <row r="841" spans="1:28" ht="15.7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row>
    <row r="842" spans="1:28" ht="15.7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row>
    <row r="843" spans="1:28" ht="15.7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row>
    <row r="844" spans="1:28" ht="15.7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row>
    <row r="845" spans="1:28" ht="15.7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row>
    <row r="846" spans="1:28" ht="15.7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row>
    <row r="847" spans="1:28" ht="15.7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row>
    <row r="848" spans="1:28" ht="15.7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row>
    <row r="849" spans="1:28" ht="15.7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row>
    <row r="850" spans="1:28" ht="15.7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row>
    <row r="851" spans="1:28" ht="15.7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row>
    <row r="852" spans="1:28" ht="15.7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row>
    <row r="853" spans="1:28" ht="15.7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row>
    <row r="854" spans="1:28" ht="15.7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row>
    <row r="855" spans="1:28" ht="15.7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row>
    <row r="856" spans="1:28" ht="15.7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row>
    <row r="857" spans="1:28" ht="15.7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row>
    <row r="858" spans="1:28" ht="15.7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row>
    <row r="859" spans="1:28" ht="15.7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row>
    <row r="860" spans="1:28" ht="15.7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row>
    <row r="861" spans="1:28" ht="15.7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row>
    <row r="862" spans="1:28" ht="15.7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row>
    <row r="863" spans="1:28" ht="15.7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row>
    <row r="864" spans="1:28" ht="15.7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row>
    <row r="865" spans="1:28" ht="15.7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row>
    <row r="866" spans="1:28" ht="15.7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row>
    <row r="867" spans="1:28" ht="15.7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row>
    <row r="868" spans="1:28" ht="15.7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row>
    <row r="869" spans="1:28" ht="15.7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row>
    <row r="870" spans="1:28" ht="15.7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row>
    <row r="871" spans="1:28" ht="15.7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row>
    <row r="872" spans="1:28" ht="15.7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row>
    <row r="873" spans="1:28" ht="15.7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row>
    <row r="874" spans="1:28" ht="15.7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row>
    <row r="875" spans="1:28" ht="15.7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row>
    <row r="876" spans="1:28" ht="15.7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row>
    <row r="877" spans="1:28" ht="15.7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row>
    <row r="878" spans="1:28" ht="15.7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row>
    <row r="879" spans="1:28" ht="15.7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row>
    <row r="880" spans="1:28" ht="15.7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row>
    <row r="881" spans="1:28" ht="15.7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row>
    <row r="882" spans="1:28" ht="15.7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row>
    <row r="883" spans="1:28" ht="15.7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row>
    <row r="884" spans="1:28" ht="15.7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row>
    <row r="885" spans="1:28" ht="15.7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row>
    <row r="886" spans="1:28" ht="15.7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row>
    <row r="887" spans="1:28" ht="15.7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row>
    <row r="888" spans="1:28" ht="15.7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row>
    <row r="889" spans="1:28" ht="15.7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row>
    <row r="890" spans="1:28" ht="15.7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row>
    <row r="891" spans="1:28" ht="15.7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row>
    <row r="892" spans="1:28" ht="15.7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row>
    <row r="893" spans="1:28" ht="15.7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row>
    <row r="894" spans="1:28" ht="15.7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row>
    <row r="895" spans="1:28" ht="15.7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row>
    <row r="896" spans="1:28" ht="15.7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row>
    <row r="897" spans="1:28" ht="15.7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row>
    <row r="898" spans="1:28" ht="15.7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row>
    <row r="899" spans="1:28" ht="15.7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row>
    <row r="900" spans="1:28" ht="15.7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row>
    <row r="901" spans="1:28" ht="15.7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row>
    <row r="902" spans="1:28" ht="15.7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row>
    <row r="903" spans="1:28" ht="15.7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row>
    <row r="904" spans="1:28" ht="15.7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row>
    <row r="905" spans="1:28" ht="15.7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row>
    <row r="906" spans="1:28" ht="15.7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row>
    <row r="907" spans="1:28" ht="15.7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row>
    <row r="908" spans="1:28" ht="15.7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row>
    <row r="909" spans="1:28" ht="15.7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row>
    <row r="910" spans="1:28" ht="15.7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row>
    <row r="911" spans="1:28" ht="15.7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row>
    <row r="912" spans="1:28" ht="15.7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row>
    <row r="913" spans="1:28" ht="15.7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row>
    <row r="914" spans="1:28" ht="15.7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row>
    <row r="915" spans="1:28" ht="15.7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row>
    <row r="916" spans="1:28" ht="15.7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row>
    <row r="917" spans="1:28" ht="15.7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row>
    <row r="918" spans="1:28" ht="15.7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row>
    <row r="919" spans="1:28" ht="15.7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row>
    <row r="920" spans="1:28" ht="15.7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row>
    <row r="921" spans="1:28" ht="15.7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row>
    <row r="922" spans="1:28" ht="15.7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row>
    <row r="923" spans="1:28" ht="15.7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row>
    <row r="924" spans="1:28" ht="15.7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row>
    <row r="925" spans="1:28" ht="15.7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row>
    <row r="926" spans="1:28" ht="15.7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row>
    <row r="927" spans="1:28" ht="15.7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row>
    <row r="928" spans="1:28" ht="15.7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row>
    <row r="929" spans="1:28" ht="15.7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row>
    <row r="930" spans="1:28" ht="15.7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row>
    <row r="931" spans="1:28" ht="15.7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row>
    <row r="932" spans="1:28" ht="15.7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row>
    <row r="933" spans="1:28" ht="15.7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row>
    <row r="934" spans="1:28" ht="15.7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row>
    <row r="935" spans="1:28" ht="15.7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row>
    <row r="936" spans="1:28" ht="15.7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row>
    <row r="937" spans="1:28" ht="15.7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row>
    <row r="938" spans="1:28" ht="15.7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row>
    <row r="939" spans="1:28" ht="15.7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row>
    <row r="940" spans="1:28" ht="15.7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row>
    <row r="941" spans="1:28" ht="15.7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row>
    <row r="942" spans="1:28" ht="15.7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row>
    <row r="943" spans="1:28" ht="15.7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row>
    <row r="944" spans="1:28" ht="15.7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row>
    <row r="945" spans="1:28" ht="15.7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row>
    <row r="946" spans="1:28" ht="15.7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row>
    <row r="947" spans="1:28" ht="15.7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row>
    <row r="948" spans="1:28" ht="15.7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row>
    <row r="949" spans="1:28" ht="15.7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row>
    <row r="950" spans="1:28" ht="15.7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row>
    <row r="951" spans="1:28" ht="15.7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row>
    <row r="952" spans="1:28" ht="15.7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row>
    <row r="953" spans="1:28" ht="15.7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row>
    <row r="954" spans="1:28" ht="15.7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row>
    <row r="955" spans="1:28" ht="15.7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row>
    <row r="956" spans="1:28" ht="15.7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row>
    <row r="957" spans="1:28" ht="15.7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row>
    <row r="958" spans="1:28" ht="15.7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row>
    <row r="959" spans="1:28" ht="15.7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row>
    <row r="960" spans="1:28" ht="15.7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row>
    <row r="961" spans="1:28" ht="15.7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row>
    <row r="962" spans="1:28" ht="15.7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row>
    <row r="963" spans="1:28" ht="15.7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row>
    <row r="964" spans="1:28" ht="15.7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row>
    <row r="965" spans="1:28" ht="15.7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row>
    <row r="966" spans="1:28" ht="15.7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row>
    <row r="967" spans="1:28" ht="15.7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row>
    <row r="968" spans="1:28" ht="15.7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row>
    <row r="969" spans="1:28" ht="15.7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row>
    <row r="970" spans="1:28" ht="15.7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row>
    <row r="971" spans="1:28" ht="15.7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row>
    <row r="972" spans="1:28" ht="15.7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row>
    <row r="973" spans="1:28" ht="15.7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row>
    <row r="974" spans="1:28" ht="15.7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row>
    <row r="975" spans="1:28" ht="15.7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row>
    <row r="976" spans="1:28" ht="15.7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row>
    <row r="977" spans="1:28" ht="15.7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row>
    <row r="978" spans="1:28" ht="15.7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row>
    <row r="979" spans="1:28" ht="15.7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row>
    <row r="980" spans="1:28" ht="15.7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row>
    <row r="981" spans="1:28" ht="15.7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row>
    <row r="982" spans="1:28" ht="15.7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row>
    <row r="983" spans="1:28" ht="15.7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row>
    <row r="984" spans="1:28" ht="15.7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row>
    <row r="985" spans="1:28" ht="15.7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row>
    <row r="986" spans="1:28" ht="15.7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row>
    <row r="987" spans="1:28" ht="15.7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row>
    <row r="988" spans="1:28" ht="15.7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row>
    <row r="989" spans="1:28" ht="15.7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row>
    <row r="990" spans="1:28" ht="15.7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row>
    <row r="991" spans="1:28" ht="15.7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row>
    <row r="992" spans="1:28" ht="15.7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row>
    <row r="993" spans="1:28" ht="15.7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row>
    <row r="994" spans="1:28" ht="15.7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row>
    <row r="995" spans="1:28" ht="15.7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row>
    <row r="996" spans="1:28" ht="15.7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row>
  </sheetData>
  <mergeCells count="25">
    <mergeCell ref="A5:A7"/>
    <mergeCell ref="A8:A9"/>
    <mergeCell ref="H15:I20"/>
    <mergeCell ref="J15:N20"/>
    <mergeCell ref="Z3:AB3"/>
    <mergeCell ref="O15:P20"/>
    <mergeCell ref="Q15:U20"/>
    <mergeCell ref="V15:W20"/>
    <mergeCell ref="X15:AB20"/>
    <mergeCell ref="A1:AB1"/>
    <mergeCell ref="A2:A4"/>
    <mergeCell ref="B2:B4"/>
    <mergeCell ref="C2:C4"/>
    <mergeCell ref="D2:D4"/>
    <mergeCell ref="E2:E4"/>
    <mergeCell ref="F2:F4"/>
    <mergeCell ref="G2:G4"/>
    <mergeCell ref="H2:N2"/>
    <mergeCell ref="O2:U2"/>
    <mergeCell ref="V2:AB2"/>
    <mergeCell ref="H3:J3"/>
    <mergeCell ref="L3:N3"/>
    <mergeCell ref="O3:Q3"/>
    <mergeCell ref="S3:U3"/>
    <mergeCell ref="V3:X3"/>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B1021"/>
  <sheetViews>
    <sheetView showGridLines="0" zoomScale="80" zoomScaleNormal="80" workbookViewId="0">
      <selection activeCell="C5" sqref="C5"/>
    </sheetView>
  </sheetViews>
  <sheetFormatPr baseColWidth="10" defaultColWidth="12.625" defaultRowHeight="15" customHeight="1" x14ac:dyDescent="0.2"/>
  <cols>
    <col min="1" max="1" width="16.625" customWidth="1"/>
    <col min="2" max="2" width="6" customWidth="1"/>
    <col min="3" max="3" width="36.125" customWidth="1"/>
    <col min="4" max="4" width="30" customWidth="1"/>
    <col min="5" max="5" width="24.875" customWidth="1"/>
    <col min="6" max="6" width="27.5" customWidth="1"/>
    <col min="7" max="7" width="24.25" customWidth="1"/>
    <col min="8" max="8" width="8.125" customWidth="1"/>
    <col min="9" max="9" width="33.5" customWidth="1"/>
    <col min="10" max="10" width="31.125" customWidth="1"/>
    <col min="11" max="11" width="30.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thickBot="1" x14ac:dyDescent="0.25">
      <c r="A1" s="274" t="s">
        <v>319</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row>
    <row r="2" spans="1:28" ht="18" customHeight="1" x14ac:dyDescent="0.2">
      <c r="A2" s="277" t="s">
        <v>54</v>
      </c>
      <c r="B2" s="280" t="s">
        <v>22</v>
      </c>
      <c r="C2" s="280" t="s">
        <v>23</v>
      </c>
      <c r="D2" s="280" t="s">
        <v>24</v>
      </c>
      <c r="E2" s="277" t="s">
        <v>25</v>
      </c>
      <c r="F2" s="280" t="s">
        <v>55</v>
      </c>
      <c r="G2" s="297" t="s">
        <v>56</v>
      </c>
      <c r="H2" s="285" t="s">
        <v>165</v>
      </c>
      <c r="I2" s="319"/>
      <c r="J2" s="319"/>
      <c r="K2" s="319"/>
      <c r="L2" s="319"/>
      <c r="M2" s="319"/>
      <c r="N2" s="320"/>
      <c r="O2" s="285" t="s">
        <v>166</v>
      </c>
      <c r="P2" s="319"/>
      <c r="Q2" s="319"/>
      <c r="R2" s="319"/>
      <c r="S2" s="319"/>
      <c r="T2" s="319"/>
      <c r="U2" s="320"/>
      <c r="V2" s="285" t="s">
        <v>167</v>
      </c>
      <c r="W2" s="319"/>
      <c r="X2" s="319"/>
      <c r="Y2" s="319"/>
      <c r="Z2" s="319"/>
      <c r="AA2" s="319"/>
      <c r="AB2" s="320"/>
    </row>
    <row r="3" spans="1:28" ht="27.75" customHeight="1" x14ac:dyDescent="0.2">
      <c r="A3" s="315"/>
      <c r="B3" s="315"/>
      <c r="C3" s="315"/>
      <c r="D3" s="315"/>
      <c r="E3" s="317"/>
      <c r="F3" s="315"/>
      <c r="G3" s="334"/>
      <c r="H3" s="282" t="s">
        <v>28</v>
      </c>
      <c r="I3" s="321"/>
      <c r="J3" s="322"/>
      <c r="K3" s="6" t="s">
        <v>29</v>
      </c>
      <c r="L3" s="288" t="s">
        <v>30</v>
      </c>
      <c r="M3" s="321"/>
      <c r="N3" s="323"/>
      <c r="O3" s="282" t="s">
        <v>28</v>
      </c>
      <c r="P3" s="321"/>
      <c r="Q3" s="322"/>
      <c r="R3" s="6" t="s">
        <v>29</v>
      </c>
      <c r="S3" s="288" t="s">
        <v>30</v>
      </c>
      <c r="T3" s="321"/>
      <c r="U3" s="323"/>
      <c r="V3" s="282" t="s">
        <v>28</v>
      </c>
      <c r="W3" s="321"/>
      <c r="X3" s="322"/>
      <c r="Y3" s="6" t="s">
        <v>29</v>
      </c>
      <c r="Z3" s="288" t="s">
        <v>30</v>
      </c>
      <c r="AA3" s="321"/>
      <c r="AB3" s="323"/>
    </row>
    <row r="4" spans="1:28" ht="29.25" customHeight="1" x14ac:dyDescent="0.2">
      <c r="A4" s="316"/>
      <c r="B4" s="316"/>
      <c r="C4" s="316"/>
      <c r="D4" s="316"/>
      <c r="E4" s="318"/>
      <c r="F4" s="316"/>
      <c r="G4" s="335"/>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87.75" customHeight="1" x14ac:dyDescent="0.2">
      <c r="A5" s="324" t="s">
        <v>306</v>
      </c>
      <c r="B5" s="24" t="s">
        <v>261</v>
      </c>
      <c r="C5" s="196" t="s">
        <v>470</v>
      </c>
      <c r="D5" s="197" t="s">
        <v>471</v>
      </c>
      <c r="E5" s="196" t="s">
        <v>328</v>
      </c>
      <c r="F5" s="196" t="s">
        <v>38</v>
      </c>
      <c r="G5" s="25" t="s">
        <v>444</v>
      </c>
      <c r="H5" s="44"/>
      <c r="I5" s="45"/>
      <c r="J5" s="45"/>
      <c r="K5" s="16"/>
      <c r="L5" s="17"/>
      <c r="M5" s="16"/>
      <c r="N5" s="19"/>
      <c r="O5" s="44"/>
      <c r="P5" s="45"/>
      <c r="Q5" s="45"/>
      <c r="R5" s="16"/>
      <c r="S5" s="17"/>
      <c r="T5" s="16"/>
      <c r="U5" s="19"/>
      <c r="V5" s="44"/>
      <c r="W5" s="45"/>
      <c r="X5" s="45"/>
      <c r="Y5" s="16"/>
      <c r="Z5" s="17"/>
      <c r="AA5" s="16"/>
      <c r="AB5" s="19"/>
    </row>
    <row r="6" spans="1:28" s="193" customFormat="1" ht="48.75" customHeight="1" x14ac:dyDescent="0.2">
      <c r="A6" s="347"/>
      <c r="B6" s="24" t="s">
        <v>262</v>
      </c>
      <c r="C6" s="196" t="s">
        <v>472</v>
      </c>
      <c r="D6" s="198" t="s">
        <v>473</v>
      </c>
      <c r="E6" s="196" t="s">
        <v>328</v>
      </c>
      <c r="F6" s="198" t="s">
        <v>39</v>
      </c>
      <c r="G6" s="25" t="s">
        <v>444</v>
      </c>
      <c r="H6" s="170"/>
      <c r="I6" s="171"/>
      <c r="J6" s="171"/>
      <c r="K6" s="16"/>
      <c r="L6" s="17"/>
      <c r="M6" s="16"/>
      <c r="N6" s="19"/>
      <c r="O6" s="170"/>
      <c r="P6" s="171"/>
      <c r="Q6" s="171"/>
      <c r="R6" s="16"/>
      <c r="S6" s="17"/>
      <c r="T6" s="16"/>
      <c r="U6" s="19"/>
      <c r="V6" s="170"/>
      <c r="W6" s="171"/>
      <c r="X6" s="171"/>
      <c r="Y6" s="16"/>
      <c r="Z6" s="17"/>
      <c r="AA6" s="16"/>
      <c r="AB6" s="19"/>
    </row>
    <row r="7" spans="1:28" s="193" customFormat="1" ht="63" customHeight="1" x14ac:dyDescent="0.2">
      <c r="A7" s="347"/>
      <c r="B7" s="24" t="s">
        <v>263</v>
      </c>
      <c r="C7" s="196" t="s">
        <v>329</v>
      </c>
      <c r="D7" s="198" t="s">
        <v>474</v>
      </c>
      <c r="E7" s="196" t="s">
        <v>328</v>
      </c>
      <c r="F7" s="196" t="s">
        <v>39</v>
      </c>
      <c r="G7" s="25" t="s">
        <v>444</v>
      </c>
      <c r="H7" s="170"/>
      <c r="I7" s="171"/>
      <c r="J7" s="171"/>
      <c r="K7" s="16"/>
      <c r="L7" s="17"/>
      <c r="M7" s="16"/>
      <c r="N7" s="19"/>
      <c r="O7" s="170"/>
      <c r="P7" s="171"/>
      <c r="Q7" s="171"/>
      <c r="R7" s="16"/>
      <c r="S7" s="17"/>
      <c r="T7" s="16"/>
      <c r="U7" s="19"/>
      <c r="V7" s="170"/>
      <c r="W7" s="171"/>
      <c r="X7" s="171"/>
      <c r="Y7" s="16"/>
      <c r="Z7" s="17"/>
      <c r="AA7" s="16"/>
      <c r="AB7" s="19"/>
    </row>
    <row r="8" spans="1:28" s="193" customFormat="1" ht="85.5" x14ac:dyDescent="0.2">
      <c r="A8" s="347"/>
      <c r="B8" s="24" t="s">
        <v>264</v>
      </c>
      <c r="C8" s="196" t="s">
        <v>330</v>
      </c>
      <c r="D8" s="198" t="s">
        <v>475</v>
      </c>
      <c r="E8" s="196" t="s">
        <v>328</v>
      </c>
      <c r="F8" s="196" t="s">
        <v>39</v>
      </c>
      <c r="G8" s="25" t="s">
        <v>445</v>
      </c>
      <c r="H8" s="170"/>
      <c r="I8" s="171"/>
      <c r="J8" s="171"/>
      <c r="K8" s="16"/>
      <c r="L8" s="17"/>
      <c r="M8" s="16"/>
      <c r="N8" s="19"/>
      <c r="O8" s="170"/>
      <c r="P8" s="171"/>
      <c r="Q8" s="171"/>
      <c r="R8" s="16"/>
      <c r="S8" s="17"/>
      <c r="T8" s="16"/>
      <c r="U8" s="19"/>
      <c r="V8" s="170"/>
      <c r="W8" s="171"/>
      <c r="X8" s="171"/>
      <c r="Y8" s="16"/>
      <c r="Z8" s="17"/>
      <c r="AA8" s="16"/>
      <c r="AB8" s="19"/>
    </row>
    <row r="9" spans="1:28" s="193" customFormat="1" ht="51.75" customHeight="1" x14ac:dyDescent="0.2">
      <c r="A9" s="347"/>
      <c r="B9" s="24" t="s">
        <v>288</v>
      </c>
      <c r="C9" s="196" t="s">
        <v>446</v>
      </c>
      <c r="D9" s="198" t="s">
        <v>447</v>
      </c>
      <c r="E9" s="196" t="s">
        <v>328</v>
      </c>
      <c r="F9" s="196" t="s">
        <v>384</v>
      </c>
      <c r="G9" s="25" t="s">
        <v>448</v>
      </c>
      <c r="H9" s="170"/>
      <c r="I9" s="171"/>
      <c r="J9" s="171"/>
      <c r="K9" s="16"/>
      <c r="L9" s="17"/>
      <c r="M9" s="16"/>
      <c r="N9" s="19"/>
      <c r="O9" s="170"/>
      <c r="P9" s="171"/>
      <c r="Q9" s="171"/>
      <c r="R9" s="16"/>
      <c r="S9" s="17"/>
      <c r="T9" s="16"/>
      <c r="U9" s="19"/>
      <c r="V9" s="170"/>
      <c r="W9" s="171"/>
      <c r="X9" s="171"/>
      <c r="Y9" s="16"/>
      <c r="Z9" s="17"/>
      <c r="AA9" s="16"/>
      <c r="AB9" s="19"/>
    </row>
    <row r="10" spans="1:28" s="193" customFormat="1" ht="51" customHeight="1" x14ac:dyDescent="0.2">
      <c r="A10" s="347"/>
      <c r="B10" s="24" t="s">
        <v>339</v>
      </c>
      <c r="C10" s="196" t="s">
        <v>476</v>
      </c>
      <c r="D10" s="198" t="s">
        <v>477</v>
      </c>
      <c r="E10" s="196" t="s">
        <v>328</v>
      </c>
      <c r="F10" s="196" t="s">
        <v>331</v>
      </c>
      <c r="G10" s="25" t="s">
        <v>449</v>
      </c>
      <c r="H10" s="170"/>
      <c r="I10" s="171"/>
      <c r="J10" s="171"/>
      <c r="K10" s="16"/>
      <c r="L10" s="17"/>
      <c r="M10" s="16"/>
      <c r="N10" s="19"/>
      <c r="O10" s="170"/>
      <c r="P10" s="171"/>
      <c r="Q10" s="171"/>
      <c r="R10" s="16"/>
      <c r="S10" s="17"/>
      <c r="T10" s="16"/>
      <c r="U10" s="19"/>
      <c r="V10" s="170"/>
      <c r="W10" s="171"/>
      <c r="X10" s="171"/>
      <c r="Y10" s="16"/>
      <c r="Z10" s="17"/>
      <c r="AA10" s="16"/>
      <c r="AB10" s="19"/>
    </row>
    <row r="11" spans="1:28" s="193" customFormat="1" ht="45.75" customHeight="1" x14ac:dyDescent="0.2">
      <c r="A11" s="347"/>
      <c r="B11" s="24" t="s">
        <v>340</v>
      </c>
      <c r="C11" s="196" t="s">
        <v>332</v>
      </c>
      <c r="D11" s="198" t="s">
        <v>478</v>
      </c>
      <c r="E11" s="196" t="s">
        <v>328</v>
      </c>
      <c r="F11" s="196" t="s">
        <v>331</v>
      </c>
      <c r="G11" s="25" t="s">
        <v>445</v>
      </c>
      <c r="H11" s="170"/>
      <c r="I11" s="171"/>
      <c r="J11" s="171"/>
      <c r="K11" s="16"/>
      <c r="L11" s="17"/>
      <c r="M11" s="16"/>
      <c r="N11" s="19"/>
      <c r="O11" s="170"/>
      <c r="P11" s="171"/>
      <c r="Q11" s="171"/>
      <c r="R11" s="16"/>
      <c r="S11" s="17"/>
      <c r="T11" s="16"/>
      <c r="U11" s="19"/>
      <c r="V11" s="170"/>
      <c r="W11" s="171"/>
      <c r="X11" s="171"/>
      <c r="Y11" s="16"/>
      <c r="Z11" s="17"/>
      <c r="AA11" s="16"/>
      <c r="AB11" s="19"/>
    </row>
    <row r="12" spans="1:28" s="193" customFormat="1" ht="78" customHeight="1" x14ac:dyDescent="0.2">
      <c r="A12" s="347"/>
      <c r="B12" s="24" t="s">
        <v>341</v>
      </c>
      <c r="C12" s="196" t="s">
        <v>479</v>
      </c>
      <c r="D12" s="198" t="s">
        <v>480</v>
      </c>
      <c r="E12" s="196" t="s">
        <v>328</v>
      </c>
      <c r="F12" s="196" t="s">
        <v>430</v>
      </c>
      <c r="G12" s="25" t="s">
        <v>450</v>
      </c>
      <c r="H12" s="170"/>
      <c r="I12" s="171"/>
      <c r="J12" s="171"/>
      <c r="K12" s="16"/>
      <c r="L12" s="17"/>
      <c r="M12" s="16"/>
      <c r="N12" s="19"/>
      <c r="O12" s="170"/>
      <c r="P12" s="171"/>
      <c r="Q12" s="171"/>
      <c r="R12" s="16"/>
      <c r="S12" s="17"/>
      <c r="T12" s="16"/>
      <c r="U12" s="19"/>
      <c r="V12" s="170"/>
      <c r="W12" s="171"/>
      <c r="X12" s="171"/>
      <c r="Y12" s="16"/>
      <c r="Z12" s="17"/>
      <c r="AA12" s="16"/>
      <c r="AB12" s="19"/>
    </row>
    <row r="13" spans="1:28" s="193" customFormat="1" ht="71.25" x14ac:dyDescent="0.2">
      <c r="A13" s="347"/>
      <c r="B13" s="24" t="s">
        <v>342</v>
      </c>
      <c r="C13" s="196" t="s">
        <v>333</v>
      </c>
      <c r="D13" s="198" t="s">
        <v>481</v>
      </c>
      <c r="E13" s="196" t="s">
        <v>328</v>
      </c>
      <c r="F13" s="196" t="s">
        <v>331</v>
      </c>
      <c r="G13" s="25" t="s">
        <v>450</v>
      </c>
      <c r="H13" s="170"/>
      <c r="I13" s="171"/>
      <c r="J13" s="171"/>
      <c r="K13" s="16"/>
      <c r="L13" s="17"/>
      <c r="M13" s="16"/>
      <c r="N13" s="19"/>
      <c r="O13" s="170"/>
      <c r="P13" s="171"/>
      <c r="Q13" s="171"/>
      <c r="R13" s="16"/>
      <c r="S13" s="17"/>
      <c r="T13" s="16"/>
      <c r="U13" s="19"/>
      <c r="V13" s="170"/>
      <c r="W13" s="171"/>
      <c r="X13" s="171"/>
      <c r="Y13" s="16"/>
      <c r="Z13" s="17"/>
      <c r="AA13" s="16"/>
      <c r="AB13" s="19"/>
    </row>
    <row r="14" spans="1:28" s="193" customFormat="1" ht="57" x14ac:dyDescent="0.2">
      <c r="A14" s="347"/>
      <c r="B14" s="24" t="s">
        <v>343</v>
      </c>
      <c r="C14" s="196" t="s">
        <v>334</v>
      </c>
      <c r="D14" s="198" t="s">
        <v>482</v>
      </c>
      <c r="E14" s="196" t="s">
        <v>328</v>
      </c>
      <c r="F14" s="196" t="s">
        <v>331</v>
      </c>
      <c r="G14" s="25" t="s">
        <v>450</v>
      </c>
      <c r="H14" s="170"/>
      <c r="I14" s="171"/>
      <c r="J14" s="171"/>
      <c r="K14" s="16"/>
      <c r="L14" s="17"/>
      <c r="M14" s="16"/>
      <c r="N14" s="19"/>
      <c r="O14" s="170"/>
      <c r="P14" s="171"/>
      <c r="Q14" s="171"/>
      <c r="R14" s="16"/>
      <c r="S14" s="17"/>
      <c r="T14" s="16"/>
      <c r="U14" s="19"/>
      <c r="V14" s="170"/>
      <c r="W14" s="171"/>
      <c r="X14" s="171"/>
      <c r="Y14" s="16"/>
      <c r="Z14" s="17"/>
      <c r="AA14" s="16"/>
      <c r="AB14" s="19"/>
    </row>
    <row r="15" spans="1:28" s="193" customFormat="1" ht="81" customHeight="1" x14ac:dyDescent="0.2">
      <c r="A15" s="347"/>
      <c r="B15" s="24" t="s">
        <v>344</v>
      </c>
      <c r="C15" s="196" t="s">
        <v>335</v>
      </c>
      <c r="D15" s="198" t="s">
        <v>483</v>
      </c>
      <c r="E15" s="196" t="s">
        <v>328</v>
      </c>
      <c r="F15" s="196" t="s">
        <v>331</v>
      </c>
      <c r="G15" s="25" t="s">
        <v>451</v>
      </c>
      <c r="H15" s="170"/>
      <c r="I15" s="171"/>
      <c r="J15" s="171"/>
      <c r="K15" s="16"/>
      <c r="L15" s="17"/>
      <c r="M15" s="16"/>
      <c r="N15" s="19"/>
      <c r="O15" s="170"/>
      <c r="P15" s="171"/>
      <c r="Q15" s="171"/>
      <c r="R15" s="16"/>
      <c r="S15" s="17"/>
      <c r="T15" s="16"/>
      <c r="U15" s="19"/>
      <c r="V15" s="170"/>
      <c r="W15" s="171"/>
      <c r="X15" s="171"/>
      <c r="Y15" s="16"/>
      <c r="Z15" s="17"/>
      <c r="AA15" s="16"/>
      <c r="AB15" s="19"/>
    </row>
    <row r="16" spans="1:28" s="193" customFormat="1" ht="85.5" x14ac:dyDescent="0.2">
      <c r="A16" s="347"/>
      <c r="B16" s="24" t="s">
        <v>345</v>
      </c>
      <c r="C16" s="196" t="s">
        <v>336</v>
      </c>
      <c r="D16" s="198" t="s">
        <v>464</v>
      </c>
      <c r="E16" s="196" t="s">
        <v>328</v>
      </c>
      <c r="F16" s="196" t="s">
        <v>331</v>
      </c>
      <c r="G16" s="25" t="s">
        <v>453</v>
      </c>
      <c r="H16" s="170"/>
      <c r="I16" s="171"/>
      <c r="J16" s="171"/>
      <c r="K16" s="16"/>
      <c r="L16" s="17"/>
      <c r="M16" s="16"/>
      <c r="N16" s="19"/>
      <c r="O16" s="170"/>
      <c r="P16" s="171"/>
      <c r="Q16" s="171"/>
      <c r="R16" s="16"/>
      <c r="S16" s="17"/>
      <c r="T16" s="16"/>
      <c r="U16" s="19"/>
      <c r="V16" s="170"/>
      <c r="W16" s="171"/>
      <c r="X16" s="171"/>
      <c r="Y16" s="16"/>
      <c r="Z16" s="17"/>
      <c r="AA16" s="16"/>
      <c r="AB16" s="19"/>
    </row>
    <row r="17" spans="1:28" s="193" customFormat="1" ht="58.5" customHeight="1" x14ac:dyDescent="0.2">
      <c r="A17" s="347"/>
      <c r="B17" s="24" t="s">
        <v>346</v>
      </c>
      <c r="C17" s="196" t="s">
        <v>337</v>
      </c>
      <c r="D17" s="198" t="s">
        <v>465</v>
      </c>
      <c r="E17" s="196" t="s">
        <v>328</v>
      </c>
      <c r="F17" s="196" t="s">
        <v>331</v>
      </c>
      <c r="G17" s="25" t="s">
        <v>450</v>
      </c>
      <c r="H17" s="170"/>
      <c r="I17" s="171"/>
      <c r="J17" s="171"/>
      <c r="K17" s="16"/>
      <c r="L17" s="17"/>
      <c r="M17" s="16"/>
      <c r="N17" s="19"/>
      <c r="O17" s="170"/>
      <c r="P17" s="171"/>
      <c r="Q17" s="171"/>
      <c r="R17" s="16"/>
      <c r="S17" s="17"/>
      <c r="T17" s="16"/>
      <c r="U17" s="19"/>
      <c r="V17" s="170"/>
      <c r="W17" s="171"/>
      <c r="X17" s="171"/>
      <c r="Y17" s="16"/>
      <c r="Z17" s="17"/>
      <c r="AA17" s="16"/>
      <c r="AB17" s="19"/>
    </row>
    <row r="18" spans="1:28" s="193" customFormat="1" ht="65.25" customHeight="1" x14ac:dyDescent="0.2">
      <c r="A18" s="347"/>
      <c r="B18" s="200" t="s">
        <v>347</v>
      </c>
      <c r="C18" s="196" t="s">
        <v>338</v>
      </c>
      <c r="D18" s="198" t="s">
        <v>484</v>
      </c>
      <c r="E18" s="196" t="s">
        <v>171</v>
      </c>
      <c r="F18" s="196"/>
      <c r="G18" s="25" t="s">
        <v>452</v>
      </c>
      <c r="H18" s="170"/>
      <c r="I18" s="171"/>
      <c r="J18" s="171"/>
      <c r="K18" s="16"/>
      <c r="L18" s="17"/>
      <c r="M18" s="16"/>
      <c r="N18" s="19"/>
      <c r="O18" s="170"/>
      <c r="P18" s="171"/>
      <c r="Q18" s="171"/>
      <c r="R18" s="16"/>
      <c r="S18" s="17"/>
      <c r="T18" s="16"/>
      <c r="U18" s="19"/>
      <c r="V18" s="170"/>
      <c r="W18" s="171"/>
      <c r="X18" s="171"/>
      <c r="Y18" s="16"/>
      <c r="Z18" s="17"/>
      <c r="AA18" s="16"/>
      <c r="AB18" s="19"/>
    </row>
    <row r="19" spans="1:28" s="193" customFormat="1" ht="130.5" customHeight="1" x14ac:dyDescent="0.2">
      <c r="A19" s="347"/>
      <c r="B19" s="200" t="s">
        <v>348</v>
      </c>
      <c r="C19" s="196" t="s">
        <v>495</v>
      </c>
      <c r="D19" s="198" t="s">
        <v>496</v>
      </c>
      <c r="E19" s="196" t="s">
        <v>328</v>
      </c>
      <c r="F19" s="196" t="s">
        <v>384</v>
      </c>
      <c r="G19" s="25" t="s">
        <v>450</v>
      </c>
      <c r="H19" s="170"/>
      <c r="I19" s="171"/>
      <c r="J19" s="171"/>
      <c r="K19" s="16"/>
      <c r="L19" s="17"/>
      <c r="M19" s="16"/>
      <c r="N19" s="19"/>
      <c r="O19" s="170"/>
      <c r="P19" s="171"/>
      <c r="Q19" s="171"/>
      <c r="R19" s="16"/>
      <c r="S19" s="17"/>
      <c r="T19" s="16"/>
      <c r="U19" s="19"/>
      <c r="V19" s="170"/>
      <c r="W19" s="171"/>
      <c r="X19" s="171"/>
      <c r="Y19" s="16"/>
      <c r="Z19" s="17"/>
      <c r="AA19" s="16"/>
      <c r="AB19" s="19"/>
    </row>
    <row r="20" spans="1:28" ht="164.25" customHeight="1" x14ac:dyDescent="0.2">
      <c r="A20" s="24" t="s">
        <v>307</v>
      </c>
      <c r="B20" s="24" t="s">
        <v>265</v>
      </c>
      <c r="C20" s="12" t="s">
        <v>308</v>
      </c>
      <c r="D20" s="198" t="s">
        <v>466</v>
      </c>
      <c r="E20" s="12" t="s">
        <v>309</v>
      </c>
      <c r="F20" s="12" t="s">
        <v>431</v>
      </c>
      <c r="G20" s="166" t="s">
        <v>296</v>
      </c>
      <c r="H20" s="148"/>
      <c r="I20" s="50"/>
      <c r="J20" s="50"/>
      <c r="K20" s="16"/>
      <c r="L20" s="30"/>
      <c r="M20" s="45"/>
      <c r="N20" s="51"/>
      <c r="O20" s="148"/>
      <c r="P20" s="50"/>
      <c r="Q20" s="50"/>
      <c r="R20" s="16"/>
      <c r="S20" s="30"/>
      <c r="T20" s="45"/>
      <c r="U20" s="51"/>
      <c r="V20" s="148"/>
      <c r="W20" s="50"/>
      <c r="X20" s="50"/>
      <c r="Y20" s="16"/>
      <c r="Z20" s="30"/>
      <c r="AA20" s="45"/>
      <c r="AB20" s="51"/>
    </row>
    <row r="21" spans="1:28" s="193" customFormat="1" ht="57" x14ac:dyDescent="0.2">
      <c r="A21" s="324" t="s">
        <v>310</v>
      </c>
      <c r="B21" s="24" t="s">
        <v>267</v>
      </c>
      <c r="C21" s="196" t="s">
        <v>349</v>
      </c>
      <c r="D21" s="198" t="s">
        <v>485</v>
      </c>
      <c r="E21" s="198" t="s">
        <v>350</v>
      </c>
      <c r="F21" s="196" t="s">
        <v>351</v>
      </c>
      <c r="G21" s="25" t="s">
        <v>450</v>
      </c>
      <c r="H21" s="149"/>
      <c r="I21" s="150"/>
      <c r="J21" s="150"/>
      <c r="K21" s="16"/>
      <c r="L21" s="30"/>
      <c r="M21" s="45"/>
      <c r="N21" s="51"/>
      <c r="O21" s="149"/>
      <c r="P21" s="150"/>
      <c r="Q21" s="150"/>
      <c r="R21" s="16"/>
      <c r="S21" s="30"/>
      <c r="T21" s="45"/>
      <c r="U21" s="51"/>
      <c r="V21" s="149"/>
      <c r="W21" s="150"/>
      <c r="X21" s="150"/>
      <c r="Y21" s="16"/>
      <c r="Z21" s="30"/>
      <c r="AA21" s="45"/>
      <c r="AB21" s="51"/>
    </row>
    <row r="22" spans="1:28" s="193" customFormat="1" ht="57" x14ac:dyDescent="0.2">
      <c r="A22" s="347"/>
      <c r="B22" s="24" t="s">
        <v>268</v>
      </c>
      <c r="C22" s="196" t="s">
        <v>352</v>
      </c>
      <c r="D22" s="198" t="s">
        <v>467</v>
      </c>
      <c r="E22" s="199" t="s">
        <v>432</v>
      </c>
      <c r="F22" s="196" t="s">
        <v>38</v>
      </c>
      <c r="G22" s="25" t="s">
        <v>448</v>
      </c>
      <c r="H22" s="149"/>
      <c r="I22" s="150"/>
      <c r="J22" s="150"/>
      <c r="K22" s="16"/>
      <c r="L22" s="30"/>
      <c r="M22" s="45"/>
      <c r="N22" s="51"/>
      <c r="O22" s="149"/>
      <c r="P22" s="150"/>
      <c r="Q22" s="150"/>
      <c r="R22" s="16"/>
      <c r="S22" s="30"/>
      <c r="T22" s="45"/>
      <c r="U22" s="51"/>
      <c r="V22" s="149"/>
      <c r="W22" s="150"/>
      <c r="X22" s="150"/>
      <c r="Y22" s="16"/>
      <c r="Z22" s="30"/>
      <c r="AA22" s="45"/>
      <c r="AB22" s="51"/>
    </row>
    <row r="23" spans="1:28" s="193" customFormat="1" ht="71.25" x14ac:dyDescent="0.2">
      <c r="A23" s="347"/>
      <c r="B23" s="24" t="s">
        <v>271</v>
      </c>
      <c r="C23" s="196" t="s">
        <v>353</v>
      </c>
      <c r="D23" s="198" t="s">
        <v>486</v>
      </c>
      <c r="E23" s="199" t="s">
        <v>433</v>
      </c>
      <c r="F23" s="196" t="s">
        <v>38</v>
      </c>
      <c r="G23" s="25" t="s">
        <v>445</v>
      </c>
      <c r="H23" s="149"/>
      <c r="I23" s="150"/>
      <c r="J23" s="150"/>
      <c r="K23" s="16"/>
      <c r="L23" s="30"/>
      <c r="M23" s="45"/>
      <c r="N23" s="51"/>
      <c r="O23" s="149"/>
      <c r="P23" s="150"/>
      <c r="Q23" s="150"/>
      <c r="R23" s="16"/>
      <c r="S23" s="30"/>
      <c r="T23" s="45"/>
      <c r="U23" s="51"/>
      <c r="V23" s="149"/>
      <c r="W23" s="150"/>
      <c r="X23" s="150"/>
      <c r="Y23" s="16"/>
      <c r="Z23" s="30"/>
      <c r="AA23" s="45"/>
      <c r="AB23" s="51"/>
    </row>
    <row r="24" spans="1:28" s="193" customFormat="1" ht="71.25" x14ac:dyDescent="0.2">
      <c r="A24" s="347"/>
      <c r="B24" s="24" t="s">
        <v>364</v>
      </c>
      <c r="C24" s="196" t="s">
        <v>311</v>
      </c>
      <c r="D24" s="198" t="s">
        <v>487</v>
      </c>
      <c r="E24" s="199" t="s">
        <v>432</v>
      </c>
      <c r="F24" s="196" t="s">
        <v>382</v>
      </c>
      <c r="G24" s="25" t="s">
        <v>450</v>
      </c>
      <c r="H24" s="149"/>
      <c r="I24" s="150"/>
      <c r="J24" s="150"/>
      <c r="K24" s="16"/>
      <c r="L24" s="30"/>
      <c r="M24" s="45"/>
      <c r="N24" s="51"/>
      <c r="O24" s="149"/>
      <c r="P24" s="150"/>
      <c r="Q24" s="150"/>
      <c r="R24" s="16"/>
      <c r="S24" s="30"/>
      <c r="T24" s="45"/>
      <c r="U24" s="51"/>
      <c r="V24" s="149"/>
      <c r="W24" s="150"/>
      <c r="X24" s="150"/>
      <c r="Y24" s="16"/>
      <c r="Z24" s="30"/>
      <c r="AA24" s="45"/>
      <c r="AB24" s="51"/>
    </row>
    <row r="25" spans="1:28" s="193" customFormat="1" ht="71.25" x14ac:dyDescent="0.2">
      <c r="A25" s="347"/>
      <c r="B25" s="24" t="s">
        <v>365</v>
      </c>
      <c r="C25" s="196" t="s">
        <v>354</v>
      </c>
      <c r="D25" s="198" t="s">
        <v>488</v>
      </c>
      <c r="E25" s="199" t="s">
        <v>432</v>
      </c>
      <c r="F25" s="196" t="s">
        <v>39</v>
      </c>
      <c r="G25" s="25" t="s">
        <v>450</v>
      </c>
      <c r="H25" s="149"/>
      <c r="I25" s="150"/>
      <c r="J25" s="150"/>
      <c r="K25" s="16"/>
      <c r="L25" s="30"/>
      <c r="M25" s="45"/>
      <c r="N25" s="51"/>
      <c r="O25" s="149"/>
      <c r="P25" s="150"/>
      <c r="Q25" s="150"/>
      <c r="R25" s="16"/>
      <c r="S25" s="30"/>
      <c r="T25" s="45"/>
      <c r="U25" s="51"/>
      <c r="V25" s="149"/>
      <c r="W25" s="150"/>
      <c r="X25" s="150"/>
      <c r="Y25" s="16"/>
      <c r="Z25" s="30"/>
      <c r="AA25" s="45"/>
      <c r="AB25" s="51"/>
    </row>
    <row r="26" spans="1:28" s="193" customFormat="1" ht="57" x14ac:dyDescent="0.2">
      <c r="A26" s="347"/>
      <c r="B26" s="24" t="s">
        <v>366</v>
      </c>
      <c r="C26" s="196" t="s">
        <v>355</v>
      </c>
      <c r="D26" s="198" t="s">
        <v>468</v>
      </c>
      <c r="E26" s="199" t="s">
        <v>432</v>
      </c>
      <c r="F26" s="199" t="s">
        <v>351</v>
      </c>
      <c r="G26" s="25" t="s">
        <v>450</v>
      </c>
      <c r="H26" s="149"/>
      <c r="I26" s="150"/>
      <c r="J26" s="150"/>
      <c r="K26" s="16"/>
      <c r="L26" s="30"/>
      <c r="M26" s="45"/>
      <c r="N26" s="51"/>
      <c r="O26" s="149"/>
      <c r="P26" s="150"/>
      <c r="Q26" s="150"/>
      <c r="R26" s="16"/>
      <c r="S26" s="30"/>
      <c r="T26" s="45"/>
      <c r="U26" s="51"/>
      <c r="V26" s="149"/>
      <c r="W26" s="150"/>
      <c r="X26" s="150"/>
      <c r="Y26" s="16"/>
      <c r="Z26" s="30"/>
      <c r="AA26" s="45"/>
      <c r="AB26" s="51"/>
    </row>
    <row r="27" spans="1:28" s="193" customFormat="1" ht="85.5" x14ac:dyDescent="0.2">
      <c r="A27" s="325"/>
      <c r="B27" s="24" t="s">
        <v>367</v>
      </c>
      <c r="C27" s="196" t="s">
        <v>356</v>
      </c>
      <c r="D27" s="198" t="s">
        <v>468</v>
      </c>
      <c r="E27" s="199" t="s">
        <v>432</v>
      </c>
      <c r="F27" s="199" t="s">
        <v>351</v>
      </c>
      <c r="G27" s="25" t="s">
        <v>450</v>
      </c>
      <c r="H27" s="149"/>
      <c r="I27" s="150"/>
      <c r="J27" s="150"/>
      <c r="K27" s="16"/>
      <c r="L27" s="30"/>
      <c r="M27" s="45"/>
      <c r="N27" s="51"/>
      <c r="O27" s="149"/>
      <c r="P27" s="150"/>
      <c r="Q27" s="150"/>
      <c r="R27" s="16"/>
      <c r="S27" s="30"/>
      <c r="T27" s="45"/>
      <c r="U27" s="51"/>
      <c r="V27" s="149"/>
      <c r="W27" s="150"/>
      <c r="X27" s="150"/>
      <c r="Y27" s="16"/>
      <c r="Z27" s="30"/>
      <c r="AA27" s="45"/>
      <c r="AB27" s="51"/>
    </row>
    <row r="28" spans="1:28" s="193" customFormat="1" ht="57" x14ac:dyDescent="0.2">
      <c r="A28" s="324" t="s">
        <v>372</v>
      </c>
      <c r="B28" s="24" t="s">
        <v>272</v>
      </c>
      <c r="C28" s="196" t="s">
        <v>357</v>
      </c>
      <c r="D28" s="198" t="s">
        <v>489</v>
      </c>
      <c r="E28" s="199" t="s">
        <v>432</v>
      </c>
      <c r="F28" s="199"/>
      <c r="G28" s="25" t="s">
        <v>450</v>
      </c>
      <c r="H28" s="149"/>
      <c r="I28" s="150"/>
      <c r="J28" s="150"/>
      <c r="K28" s="16"/>
      <c r="L28" s="30"/>
      <c r="M28" s="45"/>
      <c r="N28" s="51"/>
      <c r="O28" s="149"/>
      <c r="P28" s="150"/>
      <c r="Q28" s="150"/>
      <c r="R28" s="16"/>
      <c r="S28" s="30"/>
      <c r="T28" s="45"/>
      <c r="U28" s="51"/>
      <c r="V28" s="149"/>
      <c r="W28" s="150"/>
      <c r="X28" s="150"/>
      <c r="Y28" s="16"/>
      <c r="Z28" s="30"/>
      <c r="AA28" s="45"/>
      <c r="AB28" s="51"/>
    </row>
    <row r="29" spans="1:28" s="193" customFormat="1" ht="57" x14ac:dyDescent="0.2">
      <c r="A29" s="347"/>
      <c r="B29" s="24" t="s">
        <v>275</v>
      </c>
      <c r="C29" s="196" t="s">
        <v>358</v>
      </c>
      <c r="D29" s="198" t="s">
        <v>490</v>
      </c>
      <c r="E29" s="196" t="s">
        <v>328</v>
      </c>
      <c r="F29" s="196"/>
      <c r="G29" s="25" t="s">
        <v>450</v>
      </c>
      <c r="H29" s="149"/>
      <c r="I29" s="150"/>
      <c r="J29" s="150"/>
      <c r="K29" s="16"/>
      <c r="L29" s="30"/>
      <c r="M29" s="45"/>
      <c r="N29" s="51"/>
      <c r="O29" s="149"/>
      <c r="P29" s="150"/>
      <c r="Q29" s="150"/>
      <c r="R29" s="16"/>
      <c r="S29" s="30"/>
      <c r="T29" s="45"/>
      <c r="U29" s="51"/>
      <c r="V29" s="149"/>
      <c r="W29" s="150"/>
      <c r="X29" s="150"/>
      <c r="Y29" s="16"/>
      <c r="Z29" s="30"/>
      <c r="AA29" s="45"/>
      <c r="AB29" s="51"/>
    </row>
    <row r="30" spans="1:28" s="193" customFormat="1" ht="71.25" x14ac:dyDescent="0.2">
      <c r="A30" s="347"/>
      <c r="B30" s="24" t="s">
        <v>277</v>
      </c>
      <c r="C30" s="196" t="s">
        <v>359</v>
      </c>
      <c r="D30" s="198" t="s">
        <v>491</v>
      </c>
      <c r="E30" s="199" t="s">
        <v>432</v>
      </c>
      <c r="F30" s="199"/>
      <c r="G30" s="25" t="s">
        <v>450</v>
      </c>
      <c r="H30" s="149"/>
      <c r="I30" s="150"/>
      <c r="J30" s="150"/>
      <c r="K30" s="16"/>
      <c r="L30" s="30"/>
      <c r="M30" s="45"/>
      <c r="N30" s="51"/>
      <c r="O30" s="149"/>
      <c r="P30" s="150"/>
      <c r="Q30" s="150"/>
      <c r="R30" s="16"/>
      <c r="S30" s="30"/>
      <c r="T30" s="45"/>
      <c r="U30" s="51"/>
      <c r="V30" s="149"/>
      <c r="W30" s="150"/>
      <c r="X30" s="150"/>
      <c r="Y30" s="16"/>
      <c r="Z30" s="30"/>
      <c r="AA30" s="45"/>
      <c r="AB30" s="51"/>
    </row>
    <row r="31" spans="1:28" s="193" customFormat="1" ht="57" x14ac:dyDescent="0.2">
      <c r="A31" s="347"/>
      <c r="B31" s="24" t="s">
        <v>368</v>
      </c>
      <c r="C31" s="196" t="s">
        <v>360</v>
      </c>
      <c r="D31" s="198" t="s">
        <v>492</v>
      </c>
      <c r="E31" s="199" t="s">
        <v>432</v>
      </c>
      <c r="F31" s="196" t="s">
        <v>65</v>
      </c>
      <c r="G31" s="25" t="s">
        <v>450</v>
      </c>
      <c r="H31" s="149"/>
      <c r="I31" s="150"/>
      <c r="J31" s="150"/>
      <c r="K31" s="16"/>
      <c r="L31" s="30"/>
      <c r="M31" s="45"/>
      <c r="N31" s="51"/>
      <c r="O31" s="149"/>
      <c r="P31" s="150"/>
      <c r="Q31" s="150"/>
      <c r="R31" s="16"/>
      <c r="S31" s="30"/>
      <c r="T31" s="45"/>
      <c r="U31" s="51"/>
      <c r="V31" s="149"/>
      <c r="W31" s="150"/>
      <c r="X31" s="150"/>
      <c r="Y31" s="16"/>
      <c r="Z31" s="30"/>
      <c r="AA31" s="45"/>
      <c r="AB31" s="51"/>
    </row>
    <row r="32" spans="1:28" s="193" customFormat="1" ht="71.25" x14ac:dyDescent="0.2">
      <c r="A32" s="347"/>
      <c r="B32" s="24" t="s">
        <v>369</v>
      </c>
      <c r="C32" s="196" t="s">
        <v>361</v>
      </c>
      <c r="D32" s="198" t="s">
        <v>469</v>
      </c>
      <c r="E32" s="199" t="s">
        <v>432</v>
      </c>
      <c r="F32" s="196" t="s">
        <v>351</v>
      </c>
      <c r="G32" s="25" t="s">
        <v>452</v>
      </c>
      <c r="H32" s="149"/>
      <c r="I32" s="150"/>
      <c r="J32" s="150"/>
      <c r="K32" s="16"/>
      <c r="L32" s="30"/>
      <c r="M32" s="45"/>
      <c r="N32" s="51"/>
      <c r="O32" s="149"/>
      <c r="P32" s="150"/>
      <c r="Q32" s="150"/>
      <c r="R32" s="16"/>
      <c r="S32" s="30"/>
      <c r="T32" s="45"/>
      <c r="U32" s="51"/>
      <c r="V32" s="149"/>
      <c r="W32" s="150"/>
      <c r="X32" s="150"/>
      <c r="Y32" s="16"/>
      <c r="Z32" s="30"/>
      <c r="AA32" s="45"/>
      <c r="AB32" s="51"/>
    </row>
    <row r="33" spans="1:28" s="193" customFormat="1" ht="57" x14ac:dyDescent="0.2">
      <c r="A33" s="347"/>
      <c r="B33" s="24" t="s">
        <v>370</v>
      </c>
      <c r="C33" s="196" t="s">
        <v>362</v>
      </c>
      <c r="D33" s="198" t="s">
        <v>493</v>
      </c>
      <c r="E33" s="199" t="s">
        <v>432</v>
      </c>
      <c r="F33" s="199"/>
      <c r="G33" s="25" t="s">
        <v>450</v>
      </c>
      <c r="H33" s="149"/>
      <c r="I33" s="150"/>
      <c r="J33" s="150"/>
      <c r="K33" s="16"/>
      <c r="L33" s="30"/>
      <c r="M33" s="45"/>
      <c r="N33" s="51"/>
      <c r="O33" s="149"/>
      <c r="P33" s="150"/>
      <c r="Q33" s="150"/>
      <c r="R33" s="16"/>
      <c r="S33" s="30"/>
      <c r="T33" s="45"/>
      <c r="U33" s="51"/>
      <c r="V33" s="149"/>
      <c r="W33" s="150"/>
      <c r="X33" s="150"/>
      <c r="Y33" s="16"/>
      <c r="Z33" s="30"/>
      <c r="AA33" s="45"/>
      <c r="AB33" s="51"/>
    </row>
    <row r="34" spans="1:28" s="193" customFormat="1" ht="72" thickBot="1" x14ac:dyDescent="0.25">
      <c r="A34" s="325"/>
      <c r="B34" s="24" t="s">
        <v>371</v>
      </c>
      <c r="C34" s="196" t="s">
        <v>363</v>
      </c>
      <c r="D34" s="198" t="s">
        <v>494</v>
      </c>
      <c r="E34" s="199" t="s">
        <v>432</v>
      </c>
      <c r="F34" s="196" t="s">
        <v>39</v>
      </c>
      <c r="G34" s="199" t="s">
        <v>450</v>
      </c>
      <c r="H34" s="149"/>
      <c r="I34" s="150"/>
      <c r="J34" s="150"/>
      <c r="K34" s="16"/>
      <c r="L34" s="30"/>
      <c r="M34" s="45"/>
      <c r="N34" s="51"/>
      <c r="O34" s="149"/>
      <c r="P34" s="150"/>
      <c r="Q34" s="150"/>
      <c r="R34" s="16"/>
      <c r="S34" s="30"/>
      <c r="T34" s="45"/>
      <c r="U34" s="51"/>
      <c r="V34" s="149"/>
      <c r="W34" s="150"/>
      <c r="X34" s="150"/>
      <c r="Y34" s="16"/>
      <c r="Z34" s="30"/>
      <c r="AA34" s="45"/>
      <c r="AB34" s="51"/>
    </row>
    <row r="35" spans="1:28" ht="40.5" customHeight="1" thickBot="1" x14ac:dyDescent="0.35">
      <c r="A35" s="43"/>
      <c r="B35" s="40"/>
      <c r="C35" s="40"/>
      <c r="D35" s="40"/>
      <c r="E35" s="40"/>
      <c r="F35" s="40"/>
      <c r="G35" s="41" t="s">
        <v>49</v>
      </c>
      <c r="H35" s="42" t="str">
        <f>IFERROR(AVERAGE(H11:H34),"")</f>
        <v/>
      </c>
      <c r="I35" s="155"/>
      <c r="J35" s="155"/>
      <c r="K35" s="157" t="s">
        <v>50</v>
      </c>
      <c r="L35" s="158" t="str">
        <f>IFERROR(AVERAGE(L5:L34),"")</f>
        <v/>
      </c>
      <c r="M35" s="155"/>
      <c r="N35" s="157" t="s">
        <v>49</v>
      </c>
      <c r="O35" s="158" t="str">
        <f>IFERROR(AVERAGE(O5:O34),"")</f>
        <v/>
      </c>
      <c r="P35" s="155"/>
      <c r="Q35" s="155"/>
      <c r="R35" s="157" t="s">
        <v>50</v>
      </c>
      <c r="S35" s="158" t="str">
        <f>IFERROR(AVERAGE(S5:S34),"")</f>
        <v/>
      </c>
      <c r="T35" s="155"/>
      <c r="U35" s="157" t="s">
        <v>49</v>
      </c>
      <c r="V35" s="158" t="str">
        <f>IFERROR(AVERAGE(V5:V34),"")</f>
        <v/>
      </c>
      <c r="W35" s="155"/>
      <c r="X35" s="155"/>
      <c r="Y35" s="157" t="s">
        <v>50</v>
      </c>
      <c r="Z35" s="158" t="str">
        <f>IFERROR(AVERAGE(Z5:Z34),"")</f>
        <v/>
      </c>
      <c r="AA35" s="155"/>
      <c r="AB35" s="155"/>
    </row>
    <row r="36" spans="1:28" ht="40.5" customHeight="1" x14ac:dyDescent="0.3">
      <c r="A36" s="43"/>
      <c r="B36" s="40"/>
      <c r="C36" s="40"/>
      <c r="D36" s="40"/>
      <c r="E36" s="40"/>
      <c r="F36" s="40"/>
      <c r="G36" s="40"/>
      <c r="H36" s="40"/>
      <c r="I36" s="43"/>
      <c r="J36" s="43"/>
      <c r="K36" s="43"/>
      <c r="L36" s="43"/>
      <c r="M36" s="43"/>
      <c r="N36" s="43"/>
      <c r="O36" s="43"/>
      <c r="P36" s="43"/>
      <c r="Q36" s="43"/>
      <c r="R36" s="43"/>
      <c r="S36" s="43"/>
      <c r="T36" s="43"/>
      <c r="U36" s="43"/>
      <c r="V36" s="43"/>
      <c r="W36" s="43"/>
      <c r="X36" s="43"/>
      <c r="Y36" s="43"/>
      <c r="Z36" s="43"/>
      <c r="AA36" s="43"/>
      <c r="AB36" s="43"/>
    </row>
    <row r="37" spans="1:28" ht="14.25" customHeight="1" x14ac:dyDescent="0.2">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4.25"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4.25" customHeight="1" thickBo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20.25" customHeight="1" x14ac:dyDescent="0.2">
      <c r="A40" s="43"/>
      <c r="B40" s="43"/>
      <c r="C40" s="43"/>
      <c r="D40" s="43"/>
      <c r="E40" s="43"/>
      <c r="F40" s="43"/>
      <c r="G40" s="43"/>
      <c r="H40" s="336" t="s">
        <v>51</v>
      </c>
      <c r="I40" s="337"/>
      <c r="J40" s="307"/>
      <c r="K40" s="326"/>
      <c r="L40" s="326"/>
      <c r="M40" s="326"/>
      <c r="N40" s="327"/>
      <c r="O40" s="336" t="s">
        <v>52</v>
      </c>
      <c r="P40" s="337"/>
      <c r="Q40" s="307"/>
      <c r="R40" s="326"/>
      <c r="S40" s="326"/>
      <c r="T40" s="326"/>
      <c r="U40" s="327"/>
      <c r="V40" s="336" t="s">
        <v>53</v>
      </c>
      <c r="W40" s="337"/>
      <c r="X40" s="307"/>
      <c r="Y40" s="326"/>
      <c r="Z40" s="326"/>
      <c r="AA40" s="326"/>
      <c r="AB40" s="327"/>
    </row>
    <row r="41" spans="1:28" ht="20.25" customHeight="1" x14ac:dyDescent="0.2">
      <c r="A41" s="43"/>
      <c r="B41" s="43"/>
      <c r="C41" s="43"/>
      <c r="D41" s="43"/>
      <c r="E41" s="43"/>
      <c r="F41" s="43"/>
      <c r="G41" s="43"/>
      <c r="H41" s="338"/>
      <c r="I41" s="339"/>
      <c r="J41" s="328"/>
      <c r="K41" s="329"/>
      <c r="L41" s="329"/>
      <c r="M41" s="329"/>
      <c r="N41" s="330"/>
      <c r="O41" s="338"/>
      <c r="P41" s="339"/>
      <c r="Q41" s="328"/>
      <c r="R41" s="329"/>
      <c r="S41" s="329"/>
      <c r="T41" s="329"/>
      <c r="U41" s="330"/>
      <c r="V41" s="338"/>
      <c r="W41" s="339"/>
      <c r="X41" s="328"/>
      <c r="Y41" s="329"/>
      <c r="Z41" s="329"/>
      <c r="AA41" s="329"/>
      <c r="AB41" s="330"/>
    </row>
    <row r="42" spans="1:28" ht="20.25" customHeight="1" x14ac:dyDescent="0.2">
      <c r="A42" s="43"/>
      <c r="B42" s="43"/>
      <c r="C42" s="43"/>
      <c r="D42" s="43"/>
      <c r="E42" s="43"/>
      <c r="F42" s="43"/>
      <c r="G42" s="43"/>
      <c r="H42" s="338"/>
      <c r="I42" s="339"/>
      <c r="J42" s="328"/>
      <c r="K42" s="329"/>
      <c r="L42" s="329"/>
      <c r="M42" s="329"/>
      <c r="N42" s="330"/>
      <c r="O42" s="338"/>
      <c r="P42" s="339"/>
      <c r="Q42" s="328"/>
      <c r="R42" s="329"/>
      <c r="S42" s="329"/>
      <c r="T42" s="329"/>
      <c r="U42" s="330"/>
      <c r="V42" s="338"/>
      <c r="W42" s="339"/>
      <c r="X42" s="328"/>
      <c r="Y42" s="329"/>
      <c r="Z42" s="329"/>
      <c r="AA42" s="329"/>
      <c r="AB42" s="330"/>
    </row>
    <row r="43" spans="1:28" ht="20.25" customHeight="1" x14ac:dyDescent="0.2">
      <c r="A43" s="43"/>
      <c r="B43" s="43"/>
      <c r="C43" s="43"/>
      <c r="D43" s="43"/>
      <c r="E43" s="43"/>
      <c r="F43" s="43"/>
      <c r="G43" s="43"/>
      <c r="H43" s="338"/>
      <c r="I43" s="339"/>
      <c r="J43" s="328"/>
      <c r="K43" s="329"/>
      <c r="L43" s="329"/>
      <c r="M43" s="329"/>
      <c r="N43" s="330"/>
      <c r="O43" s="338"/>
      <c r="P43" s="339"/>
      <c r="Q43" s="328"/>
      <c r="R43" s="329"/>
      <c r="S43" s="329"/>
      <c r="T43" s="329"/>
      <c r="U43" s="330"/>
      <c r="V43" s="338"/>
      <c r="W43" s="339"/>
      <c r="X43" s="328"/>
      <c r="Y43" s="329"/>
      <c r="Z43" s="329"/>
      <c r="AA43" s="329"/>
      <c r="AB43" s="330"/>
    </row>
    <row r="44" spans="1:28" ht="20.25" customHeight="1" x14ac:dyDescent="0.2">
      <c r="A44" s="43"/>
      <c r="B44" s="43"/>
      <c r="C44" s="43"/>
      <c r="D44" s="43"/>
      <c r="E44" s="43"/>
      <c r="F44" s="43"/>
      <c r="G44" s="43"/>
      <c r="H44" s="338"/>
      <c r="I44" s="339"/>
      <c r="J44" s="328"/>
      <c r="K44" s="329"/>
      <c r="L44" s="329"/>
      <c r="M44" s="329"/>
      <c r="N44" s="330"/>
      <c r="O44" s="338"/>
      <c r="P44" s="339"/>
      <c r="Q44" s="328"/>
      <c r="R44" s="329"/>
      <c r="S44" s="329"/>
      <c r="T44" s="329"/>
      <c r="U44" s="330"/>
      <c r="V44" s="338"/>
      <c r="W44" s="339"/>
      <c r="X44" s="328"/>
      <c r="Y44" s="329"/>
      <c r="Z44" s="329"/>
      <c r="AA44" s="329"/>
      <c r="AB44" s="330"/>
    </row>
    <row r="45" spans="1:28" ht="20.25" customHeight="1" thickBot="1" x14ac:dyDescent="0.25">
      <c r="A45" s="43"/>
      <c r="B45" s="43"/>
      <c r="C45" s="43"/>
      <c r="D45" s="43"/>
      <c r="E45" s="43"/>
      <c r="F45" s="43"/>
      <c r="G45" s="43"/>
      <c r="H45" s="340"/>
      <c r="I45" s="341"/>
      <c r="J45" s="331"/>
      <c r="K45" s="332"/>
      <c r="L45" s="332"/>
      <c r="M45" s="332"/>
      <c r="N45" s="333"/>
      <c r="O45" s="340"/>
      <c r="P45" s="341"/>
      <c r="Q45" s="331"/>
      <c r="R45" s="332"/>
      <c r="S45" s="332"/>
      <c r="T45" s="332"/>
      <c r="U45" s="333"/>
      <c r="V45" s="340"/>
      <c r="W45" s="341"/>
      <c r="X45" s="331"/>
      <c r="Y45" s="332"/>
      <c r="Z45" s="332"/>
      <c r="AA45" s="332"/>
      <c r="AB45" s="333"/>
    </row>
    <row r="46" spans="1:28" ht="14.2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4.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4.2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4.2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4.2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4.2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4.2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4.2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4.2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4.2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4.2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4.2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4.2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4.2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4.2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4.2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4.2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4.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4.2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4.2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4.2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4.2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4.2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4.2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4.2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4.2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4.2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4.2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4.2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4.2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4.2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4.2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4.2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4.2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4.2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4.2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4.2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4.2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4.2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4.2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4.2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4.2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4.2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4.2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4.2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4.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4.2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4.2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4.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4.2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4.2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4.2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4.2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4.2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4.2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4.2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4.2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4.2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4.2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4.2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4.2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4.2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4.2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4.2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4.2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4.2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4.2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4.2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4.2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4.2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4.2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4.2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4.2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4.2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4.2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4.2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4.2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4.2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4.2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4.2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4.2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4.2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4.2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4.2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4.2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4.2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4.2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4.2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4.2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4.2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4.2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4.2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4.2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4.2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4.2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4.2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4.2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4.2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4.2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4.2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4.2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4.2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4.2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4.2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4.2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4.2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4.2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4.2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4.2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4.2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4.2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4.2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4.2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4.2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4.2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4.2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4.2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4.2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4.2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4.2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4.2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4.2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4.2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4.2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4.2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4.2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4.2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4.2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4.2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4.2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4.2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4.2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4.2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4.2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4.2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4.2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4.2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4.2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4.2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4.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4.2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4.2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4.2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4.2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4.2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4.2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4.2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4.2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4.2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4.2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4.2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4.2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4.2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4.2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4.2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4.2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4.2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4.2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4.2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4.2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4.2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4.2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4.2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4.2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4.2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4.2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4.2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4.2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4.2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4.2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4.2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4.2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4.2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4.2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4.2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4.2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4.2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1:28" ht="14.2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1:28" ht="14.2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1:28" ht="14.2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1:28" ht="14.2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1:28" ht="14.2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1:28" ht="14.2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1:28" ht="14.2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1:28" ht="14.2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1:28" ht="14.2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1:28" ht="14.2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1:28" ht="14.2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1:28" ht="14.2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1:28" ht="14.2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1:28" ht="14.2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1:28" ht="14.2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1:28" ht="14.2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1:28" ht="14.2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1:28" ht="14.2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1:28" ht="14.2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1:28" ht="15.7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1:28" ht="15.7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row>
    <row r="244" spans="1:28" ht="15.7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row>
    <row r="245" spans="1:28" ht="15.7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row>
    <row r="246" spans="1:28" ht="15.7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row>
    <row r="247" spans="1:28" ht="15.7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row>
    <row r="248" spans="1:28" ht="15.7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row>
    <row r="249" spans="1:28" ht="15.7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row>
    <row r="250" spans="1:28" ht="15.7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row>
    <row r="251" spans="1:28" ht="15.7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row>
    <row r="252" spans="1:28" ht="15.7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row>
    <row r="253" spans="1:28" ht="15.7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row>
    <row r="254" spans="1:28" ht="15.7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row>
    <row r="255" spans="1:28" ht="15.7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row>
    <row r="256" spans="1:28" ht="15.7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row>
    <row r="257" spans="1:28" ht="15.7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row>
    <row r="258" spans="1:28" ht="15.7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row>
    <row r="259" spans="1:28" ht="15.7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row>
    <row r="260" spans="1:28" ht="15.7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row>
    <row r="261" spans="1:28" ht="15.7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row>
    <row r="262" spans="1:28" ht="15.7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row>
    <row r="263" spans="1:28" ht="15.7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row>
    <row r="264" spans="1:28" ht="15.7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row>
    <row r="265" spans="1:28" ht="15.7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row>
    <row r="266" spans="1:28" ht="15.7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row>
    <row r="267" spans="1:28" ht="15.7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row>
    <row r="268" spans="1:28" ht="15.7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row>
    <row r="269" spans="1:28" ht="15.7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row>
    <row r="270" spans="1:28" ht="15.7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row>
    <row r="271" spans="1:28" ht="15.7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row>
    <row r="272" spans="1:28" ht="15.7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row>
    <row r="273" spans="1:28" ht="15.7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row>
    <row r="274" spans="1:28" ht="15.7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row>
    <row r="275" spans="1:28" ht="15.7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row>
    <row r="276" spans="1:28" ht="15.7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row>
    <row r="277" spans="1:28" ht="15.7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row>
    <row r="278" spans="1:28" ht="15.7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row>
    <row r="279" spans="1:28" ht="15.7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row>
    <row r="280" spans="1:28" ht="15.7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row>
    <row r="281" spans="1:28" ht="15.7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row>
    <row r="282" spans="1:28" ht="15.7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row>
    <row r="283" spans="1:28" ht="15.7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row>
    <row r="284" spans="1:28" ht="15.7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row>
    <row r="285" spans="1:28" ht="15.7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row>
    <row r="286" spans="1:28" ht="15.7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row>
    <row r="287" spans="1:28" ht="15.7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row>
    <row r="288" spans="1:28" ht="15.7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row>
    <row r="289" spans="1:28" ht="15.7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row>
    <row r="290" spans="1:28" ht="15.7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row>
    <row r="291" spans="1:28" ht="15.7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row>
    <row r="292" spans="1:28" ht="15.7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row>
    <row r="293" spans="1:28" ht="15.7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row>
    <row r="294" spans="1:28" ht="15.7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row>
    <row r="295" spans="1:28" ht="15.7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row>
    <row r="296" spans="1:28" ht="15.7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row>
    <row r="297" spans="1:28" ht="15.7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row>
    <row r="298" spans="1:28" ht="15.7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row>
    <row r="299" spans="1:28" ht="15.7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row>
    <row r="300" spans="1:28" ht="15.7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row>
    <row r="301" spans="1:28" ht="15.7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row>
    <row r="302" spans="1:28" ht="15.7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row>
    <row r="303" spans="1:28" ht="15.7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row>
    <row r="304" spans="1:28" ht="15.7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row>
    <row r="305" spans="1:28" ht="15.7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row>
    <row r="306" spans="1:28" ht="15.7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row>
    <row r="307" spans="1:28" ht="15.7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row>
    <row r="308" spans="1:28" ht="15.7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row>
    <row r="309" spans="1:28" ht="15.7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row>
    <row r="310" spans="1:28" ht="15.7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row>
    <row r="311" spans="1:28" ht="15.7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row>
    <row r="312" spans="1:28" ht="15.7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row>
    <row r="313" spans="1:28" ht="15.7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row>
    <row r="314" spans="1:28" ht="15.7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row>
    <row r="315" spans="1:28" ht="15.7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row>
    <row r="316" spans="1:28" ht="15.7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row>
    <row r="317" spans="1:28" ht="15.7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row>
    <row r="318" spans="1:28" ht="15.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row>
    <row r="319" spans="1:28" ht="15.7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row>
    <row r="320" spans="1:28" ht="15.7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row>
    <row r="321" spans="1:28" ht="15.7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row>
    <row r="322" spans="1:28" ht="15.7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row>
    <row r="323" spans="1:28" ht="15.7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row>
    <row r="324" spans="1:28" ht="15.7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row>
    <row r="325" spans="1:28" ht="15.7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row>
    <row r="326" spans="1:28" ht="15.7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row>
    <row r="327" spans="1:28" ht="15.7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row>
    <row r="328" spans="1:28" ht="15.7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row>
    <row r="329" spans="1:28" ht="15.7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row>
    <row r="330" spans="1:28" ht="15.7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row>
    <row r="331" spans="1:28" ht="15.7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row>
    <row r="332" spans="1:28" ht="15.7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row>
    <row r="333" spans="1:28" ht="15.7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row>
    <row r="334" spans="1:28" ht="15.7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row>
    <row r="335" spans="1:28" ht="15.7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row>
    <row r="336" spans="1:28" ht="15.7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row>
    <row r="337" spans="1:28" ht="15.7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row>
    <row r="338" spans="1:28" ht="15.7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row>
    <row r="339" spans="1:28" ht="15.7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row>
    <row r="340" spans="1:28" ht="15.7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row>
    <row r="341" spans="1:28" ht="15.7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row>
    <row r="342" spans="1:28" ht="15.7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row>
    <row r="343" spans="1:28" ht="15.7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row>
    <row r="344" spans="1:28" ht="15.7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row>
    <row r="345" spans="1:28" ht="15.7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row>
    <row r="346" spans="1:28" ht="15.7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row>
    <row r="347" spans="1:28" ht="15.7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row>
    <row r="348" spans="1:28" ht="15.7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row>
    <row r="349" spans="1:28" ht="15.7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row>
    <row r="350" spans="1:28" ht="15.7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row>
    <row r="351" spans="1:28" ht="15.7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row>
    <row r="352" spans="1:28" ht="15.7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row>
    <row r="353" spans="1:28" ht="15.7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row>
    <row r="354" spans="1:28" ht="15.7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row>
    <row r="355" spans="1:28" ht="15.7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row>
    <row r="356" spans="1:28" ht="15.7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row>
    <row r="357" spans="1:28" ht="15.7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row>
    <row r="358" spans="1:28" ht="15.7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row>
    <row r="359" spans="1:28" ht="15.7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row>
    <row r="360" spans="1:28" ht="15.7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row>
    <row r="361" spans="1:28" ht="15.7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row>
    <row r="362" spans="1:28" ht="15.7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row>
    <row r="363" spans="1:28" ht="15.7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row>
    <row r="364" spans="1:28" ht="15.7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row>
    <row r="365" spans="1:28" ht="15.7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row>
    <row r="366" spans="1:28" ht="15.7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row>
    <row r="367" spans="1:28" ht="15.7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row>
    <row r="368" spans="1:28" ht="15.7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row>
    <row r="369" spans="1:28" ht="15.7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row>
    <row r="370" spans="1:28" ht="15.7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row>
    <row r="371" spans="1:28" ht="15.7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row>
    <row r="372" spans="1:28" ht="15.7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row>
    <row r="373" spans="1:28" ht="15.7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row>
    <row r="374" spans="1:28" ht="15.7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row>
    <row r="375" spans="1:28" ht="15.7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row>
    <row r="376" spans="1:28" ht="15.7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row>
    <row r="377" spans="1:28" ht="15.7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row>
    <row r="378" spans="1:28" ht="15.7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row>
    <row r="379" spans="1:28" ht="15.7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row>
    <row r="380" spans="1:28" ht="15.7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row>
    <row r="381" spans="1:28" ht="15.7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row>
    <row r="382" spans="1:28" ht="15.7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row>
    <row r="383" spans="1:28" ht="15.7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row>
    <row r="384" spans="1:28" ht="15.7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row>
    <row r="385" spans="1:28" ht="15.7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row>
    <row r="386" spans="1:28" ht="15.7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row>
    <row r="387" spans="1:28" ht="15.7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row>
    <row r="388" spans="1:28" ht="15.7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row>
    <row r="389" spans="1:28" ht="15.7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row>
    <row r="390" spans="1:28" ht="15.7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row>
    <row r="391" spans="1:28" ht="15.7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row>
    <row r="392" spans="1:28" ht="15.7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row>
    <row r="393" spans="1:28" ht="15.7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row>
    <row r="394" spans="1:28" ht="15.7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row>
    <row r="395" spans="1:28" ht="15.7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row>
    <row r="396" spans="1:28" ht="15.7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row>
    <row r="397" spans="1:28" ht="15.7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row>
    <row r="398" spans="1:28" ht="15.7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row>
    <row r="399" spans="1:28" ht="15.7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row>
    <row r="400" spans="1:28" ht="15.7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row>
    <row r="401" spans="1:28" ht="15.7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row>
    <row r="402" spans="1:28" ht="15.7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row>
    <row r="403" spans="1:28" ht="15.7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row>
    <row r="404" spans="1:28" ht="15.7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row>
    <row r="405" spans="1:28" ht="15.7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row>
    <row r="406" spans="1:28" ht="15.7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row>
    <row r="407" spans="1:28" ht="15.7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row>
    <row r="408" spans="1:28" ht="15.7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row>
    <row r="409" spans="1:28" ht="15.7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row>
    <row r="410" spans="1:28" ht="15.7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row>
    <row r="411" spans="1:28" ht="15.7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row>
    <row r="412" spans="1:28" ht="15.7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row>
    <row r="413" spans="1:28" ht="15.7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row>
    <row r="414" spans="1:28" ht="15.7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row>
    <row r="415" spans="1:28" ht="15.7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row>
    <row r="416" spans="1:28" ht="15.7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row>
    <row r="417" spans="1:28" ht="15.7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row>
    <row r="418" spans="1:28" ht="15.7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row>
    <row r="419" spans="1:28" ht="15.7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row>
    <row r="420" spans="1:28" ht="15.7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row>
    <row r="421" spans="1:28" ht="15.7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row>
    <row r="422" spans="1:28" ht="15.7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row>
    <row r="423" spans="1:28" ht="15.7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row>
    <row r="424" spans="1:28" ht="15.7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row>
    <row r="425" spans="1:28" ht="15.7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row>
    <row r="426" spans="1:28" ht="15.7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row>
    <row r="427" spans="1:28" ht="15.7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row>
    <row r="428" spans="1:28" ht="15.7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row>
    <row r="429" spans="1:28" ht="15.7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row>
    <row r="430" spans="1:28" ht="15.7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row>
    <row r="431" spans="1:28" ht="15.7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row>
    <row r="432" spans="1:28" ht="15.7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row>
    <row r="433" spans="1:28" ht="15.7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row>
    <row r="434" spans="1:28" ht="15.7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row>
    <row r="435" spans="1:28" ht="15.7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row>
    <row r="436" spans="1:28" ht="15.7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row>
    <row r="437" spans="1:28" ht="15.7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row>
    <row r="438" spans="1:28" ht="15.7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row>
    <row r="439" spans="1:28" ht="15.7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row>
    <row r="440" spans="1:28" ht="15.7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row>
    <row r="441" spans="1:28" ht="15.7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row>
    <row r="442" spans="1:28" ht="15.7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row>
    <row r="443" spans="1:28" ht="15.7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row>
    <row r="444" spans="1:28" ht="15.7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row>
    <row r="445" spans="1:28" ht="15.7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row>
    <row r="446" spans="1:28" ht="15.7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row>
    <row r="447" spans="1:28" ht="15.7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row>
    <row r="448" spans="1:28" ht="15.7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row>
    <row r="449" spans="1:28" ht="15.7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row>
    <row r="450" spans="1:28" ht="15.7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row>
    <row r="451" spans="1:28" ht="15.7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row>
    <row r="452" spans="1:28" ht="15.7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row>
    <row r="453" spans="1:28" ht="15.7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row>
    <row r="454" spans="1:28" ht="15.7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row>
    <row r="455" spans="1:28" ht="15.7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row>
    <row r="456" spans="1:28" ht="15.7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row>
    <row r="457" spans="1:28" ht="15.7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row>
    <row r="458" spans="1:28" ht="15.7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row>
    <row r="459" spans="1:28" ht="15.7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row>
    <row r="460" spans="1:28" ht="15.7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row>
    <row r="461" spans="1:28" ht="15.7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row>
    <row r="462" spans="1:28" ht="15.7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row>
    <row r="463" spans="1:28" ht="15.7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row>
    <row r="464" spans="1:28" ht="15.7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row>
    <row r="465" spans="1:28" ht="15.7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row>
    <row r="466" spans="1:28" ht="15.7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row>
    <row r="467" spans="1:28" ht="15.7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row>
    <row r="468" spans="1:28" ht="15.7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row>
    <row r="469" spans="1:28" ht="15.7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row>
    <row r="470" spans="1:28" ht="15.7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row>
    <row r="471" spans="1:28" ht="15.7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row>
    <row r="472" spans="1:28" ht="15.7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row>
    <row r="473" spans="1:28" ht="15.7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row>
    <row r="474" spans="1:28" ht="15.7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row>
    <row r="475" spans="1:28" ht="15.7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row>
    <row r="476" spans="1:28" ht="15.7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row>
    <row r="477" spans="1:28" ht="15.7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row>
    <row r="478" spans="1:28" ht="15.7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row>
    <row r="479" spans="1:28" ht="15.7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row>
    <row r="480" spans="1:28" ht="15.7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row>
    <row r="481" spans="1:28" ht="15.7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row>
    <row r="482" spans="1:28" ht="15.7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row>
    <row r="483" spans="1:28" ht="15.7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row>
    <row r="484" spans="1:28" ht="15.7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row>
    <row r="485" spans="1:28" ht="15.7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row>
    <row r="486" spans="1:28" ht="15.7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row>
    <row r="487" spans="1:28" ht="15.7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row>
    <row r="488" spans="1:28" ht="15.7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row>
    <row r="489" spans="1:28" ht="15.7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row>
    <row r="490" spans="1:28" ht="15.7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row>
    <row r="491" spans="1:28" ht="15.7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row>
    <row r="492" spans="1:28" ht="15.7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row>
    <row r="493" spans="1:28" ht="15.7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row>
    <row r="494" spans="1:28" ht="15.7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row>
    <row r="495" spans="1:28" ht="15.7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row>
    <row r="496" spans="1:28" ht="15.7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row>
    <row r="497" spans="1:28" ht="15.7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row>
    <row r="498" spans="1:28" ht="15.7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row>
    <row r="499" spans="1:28" ht="15.7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row>
    <row r="500" spans="1:28" ht="15.7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row>
    <row r="501" spans="1:28" ht="15.7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row>
    <row r="502" spans="1:28" ht="15.7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row>
    <row r="503" spans="1:28" ht="15.7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row>
    <row r="504" spans="1:28" ht="15.7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row>
    <row r="505" spans="1:28" ht="15.7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row>
    <row r="506" spans="1:28" ht="15.7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row>
    <row r="507" spans="1:28" ht="15.7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row>
    <row r="508" spans="1:28" ht="15.7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row>
    <row r="509" spans="1:28" ht="15.7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row>
    <row r="510" spans="1:28" ht="15.7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row>
    <row r="511" spans="1:28" ht="15.7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row>
    <row r="512" spans="1:28" ht="15.7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row>
    <row r="513" spans="1:28" ht="15.7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row>
    <row r="514" spans="1:28" ht="15.7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row>
    <row r="515" spans="1:28" ht="15.7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row>
    <row r="516" spans="1:28" ht="15.7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row>
    <row r="517" spans="1:28" ht="15.7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row>
    <row r="518" spans="1:28" ht="15.7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row>
    <row r="519" spans="1:28" ht="15.7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row>
    <row r="520" spans="1:28" ht="15.7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row>
    <row r="521" spans="1:28" ht="15.7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row>
    <row r="522" spans="1:28" ht="15.7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row>
    <row r="523" spans="1:28" ht="15.7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row>
    <row r="524" spans="1:28" ht="15.7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row>
    <row r="525" spans="1:28" ht="15.7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row>
    <row r="526" spans="1:28" ht="15.7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row>
    <row r="527" spans="1:28" ht="15.7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row>
    <row r="528" spans="1:28" ht="15.7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row>
    <row r="529" spans="1:28" ht="15.7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row>
    <row r="530" spans="1:28" ht="15.7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row>
    <row r="531" spans="1:28" ht="15.7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row>
    <row r="532" spans="1:28" ht="15.7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row>
    <row r="533" spans="1:28" ht="15.7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row>
    <row r="534" spans="1:28" ht="15.7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row>
    <row r="535" spans="1:28" ht="15.7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row>
    <row r="536" spans="1:28" ht="15.7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row>
    <row r="537" spans="1:28" ht="15.7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row>
    <row r="538" spans="1:28" ht="15.7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row>
    <row r="539" spans="1:28" ht="15.7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row>
    <row r="540" spans="1:28" ht="15.7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row>
    <row r="541" spans="1:28" ht="15.7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row>
    <row r="542" spans="1:28" ht="15.7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row>
    <row r="543" spans="1:28" ht="15.7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row>
    <row r="544" spans="1:28" ht="15.7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row>
    <row r="545" spans="1:28" ht="15.7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row>
    <row r="546" spans="1:28" ht="15.7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row>
    <row r="547" spans="1:28" ht="15.7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row>
    <row r="548" spans="1:28" ht="15.7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row>
    <row r="549" spans="1:28" ht="15.7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row>
    <row r="550" spans="1:28" ht="15.7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row>
    <row r="551" spans="1:28" ht="15.7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row>
    <row r="552" spans="1:28" ht="15.7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row>
    <row r="553" spans="1:28" ht="15.7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row>
    <row r="554" spans="1:28" ht="15.7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row>
    <row r="555" spans="1:28" ht="15.7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row>
    <row r="556" spans="1:28" ht="15.7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row>
    <row r="557" spans="1:28" ht="15.7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row>
    <row r="558" spans="1:28" ht="15.7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row>
    <row r="559" spans="1:28" ht="15.7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row>
    <row r="560" spans="1:28" ht="15.7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row>
    <row r="561" spans="1:28" ht="15.7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row>
    <row r="562" spans="1:28" ht="15.7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row>
    <row r="563" spans="1:28" ht="15.7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row>
    <row r="564" spans="1:28" ht="15.7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row>
    <row r="565" spans="1:28" ht="15.7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row>
    <row r="566" spans="1:28" ht="15.7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row>
    <row r="567" spans="1:28" ht="15.7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row>
    <row r="568" spans="1:28" ht="15.7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row>
    <row r="569" spans="1:28" ht="15.7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row>
    <row r="570" spans="1:28" ht="15.7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row>
    <row r="571" spans="1:28" ht="15.7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row>
    <row r="572" spans="1:28" ht="15.7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row>
    <row r="573" spans="1:28" ht="15.7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row>
    <row r="574" spans="1:28" ht="15.7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row>
    <row r="575" spans="1:28" ht="15.7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row>
    <row r="576" spans="1:28" ht="15.7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row>
    <row r="577" spans="1:28" ht="15.7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row>
    <row r="578" spans="1:28" ht="15.7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row>
    <row r="579" spans="1:28" ht="15.7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row>
    <row r="580" spans="1:28" ht="15.7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row>
    <row r="581" spans="1:28" ht="15.7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row>
    <row r="582" spans="1:28" ht="15.7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row>
    <row r="583" spans="1:28" ht="15.7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row>
    <row r="584" spans="1:28" ht="15.7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row>
    <row r="585" spans="1:28" ht="15.7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row>
    <row r="586" spans="1:28" ht="15.7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row>
    <row r="587" spans="1:28" ht="15.7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row>
    <row r="588" spans="1:28" ht="15.7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row>
    <row r="589" spans="1:28" ht="15.7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row>
    <row r="590" spans="1:28" ht="15.7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row>
    <row r="591" spans="1:28" ht="15.7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row>
    <row r="592" spans="1:28" ht="15.7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row>
    <row r="593" spans="1:28" ht="15.7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row>
    <row r="594" spans="1:28" ht="15.7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row>
    <row r="595" spans="1:28" ht="15.7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row>
    <row r="596" spans="1:28" ht="15.7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row>
    <row r="597" spans="1:28" ht="15.7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row>
    <row r="598" spans="1:28" ht="15.7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row>
    <row r="599" spans="1:28" ht="15.7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row>
    <row r="600" spans="1:28" ht="15.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row>
    <row r="601" spans="1:28" ht="15.7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row>
    <row r="602" spans="1:28" ht="15.7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row>
    <row r="603" spans="1:28" ht="15.7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row>
    <row r="604" spans="1:28" ht="15.7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row>
    <row r="605" spans="1:28" ht="15.7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row>
    <row r="606" spans="1:28" ht="15.7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row>
    <row r="607" spans="1:28" ht="15.7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row>
    <row r="608" spans="1:28" ht="15.7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row>
    <row r="609" spans="1:28" ht="15.7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row>
    <row r="610" spans="1:28" ht="15.7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row>
    <row r="611" spans="1:28" ht="15.7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row>
    <row r="612" spans="1:28" ht="15.7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row>
    <row r="613" spans="1:28" ht="15.7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row>
    <row r="614" spans="1:28" ht="15.7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row>
    <row r="615" spans="1:28" ht="15.7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row>
    <row r="616" spans="1:28" ht="15.7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row>
    <row r="617" spans="1:28" ht="15.7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row>
    <row r="618" spans="1:28" ht="15.7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row>
    <row r="619" spans="1:28" ht="15.7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row>
    <row r="620" spans="1:28" ht="15.7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row>
    <row r="621" spans="1:28" ht="15.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row>
    <row r="622" spans="1:28" ht="15.7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row>
    <row r="623" spans="1:28" ht="15.7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row>
    <row r="624" spans="1:28" ht="15.7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row>
    <row r="625" spans="1:28" ht="15.7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row>
    <row r="626" spans="1:28" ht="15.7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row>
    <row r="627" spans="1:28" ht="15.7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row>
    <row r="628" spans="1:28" ht="15.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row>
    <row r="629" spans="1:28" ht="15.7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row>
    <row r="630" spans="1:28" ht="15.7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row>
    <row r="631" spans="1:28" ht="15.7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row>
    <row r="632" spans="1:28" ht="15.7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row>
    <row r="633" spans="1:28" ht="15.7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row>
    <row r="634" spans="1:28" ht="15.7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row>
    <row r="635" spans="1:28" ht="15.7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row>
    <row r="636" spans="1:28" ht="15.7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row>
    <row r="637" spans="1:28" ht="15.7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row>
    <row r="638" spans="1:28" ht="15.7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row>
    <row r="639" spans="1:28" ht="15.7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row>
    <row r="640" spans="1:28" ht="15.7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row>
    <row r="641" spans="1:28" ht="15.7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row>
    <row r="642" spans="1:28" ht="15.7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row>
    <row r="643" spans="1:28" ht="15.7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row>
    <row r="644" spans="1:28" ht="15.7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row>
    <row r="645" spans="1:28" ht="15.7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row>
    <row r="646" spans="1:28" ht="15.7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row>
    <row r="647" spans="1:28" ht="15.7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row>
    <row r="648" spans="1:28" ht="15.7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row>
    <row r="649" spans="1:28" ht="15.7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row>
    <row r="650" spans="1:28" ht="15.7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row>
    <row r="651" spans="1:28" ht="15.7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row>
    <row r="652" spans="1:28" ht="15.7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row>
    <row r="653" spans="1:28" ht="15.7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row>
    <row r="654" spans="1:28" ht="15.7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row>
    <row r="655" spans="1:28" ht="15.7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row>
    <row r="656" spans="1:28" ht="15.7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row>
    <row r="657" spans="1:28" ht="15.7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row>
    <row r="658" spans="1:28" ht="15.7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row>
    <row r="659" spans="1:28" ht="15.7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row>
    <row r="660" spans="1:28" ht="15.7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row>
    <row r="661" spans="1:28" ht="15.7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row>
    <row r="662" spans="1:28" ht="15.7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row>
    <row r="663" spans="1:28" ht="15.7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row>
    <row r="664" spans="1:28" ht="15.7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row>
    <row r="665" spans="1:28" ht="15.7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row>
    <row r="666" spans="1:28" ht="15.7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row>
    <row r="667" spans="1:28" ht="15.7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row>
    <row r="668" spans="1:28" ht="15.7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row>
    <row r="669" spans="1:28" ht="15.7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row>
    <row r="670" spans="1:28" ht="15.7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row>
    <row r="671" spans="1:28" ht="15.7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row>
    <row r="672" spans="1:28" ht="15.7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row>
    <row r="673" spans="1:28" ht="15.7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row>
    <row r="674" spans="1:28" ht="15.7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row>
    <row r="675" spans="1:28" ht="15.7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row>
    <row r="676" spans="1:28" ht="15.7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row>
    <row r="677" spans="1:28" ht="15.7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row>
    <row r="678" spans="1:28" ht="15.7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row>
    <row r="679" spans="1:28" ht="15.7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row>
    <row r="680" spans="1:28" ht="15.7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row>
    <row r="681" spans="1:28" ht="15.7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row>
    <row r="682" spans="1:28" ht="15.7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row>
    <row r="683" spans="1:28" ht="15.7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row>
    <row r="684" spans="1:28" ht="15.7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row>
    <row r="685" spans="1:28" ht="15.7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row>
    <row r="686" spans="1:28" ht="15.7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row>
    <row r="687" spans="1:28" ht="15.7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row>
    <row r="688" spans="1:28" ht="15.7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row>
    <row r="689" spans="1:28" ht="15.7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row>
    <row r="690" spans="1:28" ht="15.7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row>
    <row r="691" spans="1:28" ht="15.7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row>
    <row r="692" spans="1:28" ht="15.7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row>
    <row r="693" spans="1:28" ht="15.7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row>
    <row r="694" spans="1:28" ht="15.7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row>
    <row r="695" spans="1:28" ht="15.7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row>
    <row r="696" spans="1:28" ht="15.7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row>
    <row r="697" spans="1:28" ht="15.7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row>
    <row r="698" spans="1:28" ht="15.7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row>
    <row r="699" spans="1:28" ht="15.7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row>
    <row r="700" spans="1:28" ht="15.7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row>
    <row r="701" spans="1:28" ht="15.7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row>
    <row r="702" spans="1:28" ht="15.7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row>
    <row r="703" spans="1:28" ht="15.7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row>
    <row r="704" spans="1:28" ht="15.7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row>
    <row r="705" spans="1:28" ht="15.7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row>
    <row r="706" spans="1:28" ht="15.7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row>
    <row r="707" spans="1:28" ht="15.7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row>
    <row r="708" spans="1:28" ht="15.7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row>
    <row r="709" spans="1:28" ht="15.7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row>
    <row r="710" spans="1:28" ht="15.7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row>
    <row r="711" spans="1:28" ht="15.7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row>
    <row r="712" spans="1:28" ht="15.7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row>
    <row r="713" spans="1:28" ht="15.7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row>
    <row r="714" spans="1:28" ht="15.7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row>
    <row r="715" spans="1:28" ht="15.7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row>
    <row r="716" spans="1:28" ht="15.7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row>
    <row r="717" spans="1:28" ht="15.7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row>
    <row r="718" spans="1:28" ht="15.7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row>
    <row r="719" spans="1:28" ht="15.7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row>
    <row r="720" spans="1:28" ht="15.7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row>
    <row r="721" spans="1:28" ht="15.7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row>
    <row r="722" spans="1:28" ht="15.7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row>
    <row r="723" spans="1:28" ht="15.7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row>
    <row r="724" spans="1:28" ht="15.7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row>
    <row r="725" spans="1:28" ht="15.7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row>
    <row r="726" spans="1:28" ht="15.7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row>
    <row r="727" spans="1:28" ht="15.7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row>
    <row r="728" spans="1:28" ht="15.7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row>
    <row r="729" spans="1:28" ht="15.7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row>
    <row r="730" spans="1:28" ht="15.7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row>
    <row r="731" spans="1:28" ht="15.7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row>
    <row r="732" spans="1:28" ht="15.7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row>
    <row r="733" spans="1:28" ht="15.7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row>
    <row r="734" spans="1:28" ht="15.7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row>
    <row r="735" spans="1:28" ht="15.7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row>
    <row r="736" spans="1:28" ht="15.7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row>
    <row r="737" spans="1:28" ht="15.7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row>
    <row r="738" spans="1:28" ht="15.7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row>
    <row r="739" spans="1:28" ht="15.7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row>
    <row r="740" spans="1:28" ht="15.7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row>
    <row r="741" spans="1:28" ht="15.7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row>
    <row r="742" spans="1:28" ht="15.7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row>
    <row r="743" spans="1:28" ht="15.7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row>
    <row r="744" spans="1:28" ht="15.7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row>
    <row r="745" spans="1:28" ht="15.7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row>
    <row r="746" spans="1:28" ht="15.7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row>
    <row r="747" spans="1:28" ht="15.7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row>
    <row r="748" spans="1:28" ht="15.7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row>
    <row r="749" spans="1:28" ht="15.7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row>
    <row r="750" spans="1:28" ht="15.7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row>
    <row r="751" spans="1:28" ht="15.7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row>
    <row r="752" spans="1:28" ht="15.7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row>
    <row r="753" spans="1:28" ht="15.7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row>
    <row r="754" spans="1:28" ht="15.7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row>
    <row r="755" spans="1:28" ht="15.7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row>
    <row r="756" spans="1:28" ht="15.7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row>
    <row r="757" spans="1:28" ht="15.7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row>
    <row r="758" spans="1:28" ht="15.7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row>
    <row r="759" spans="1:28" ht="15.7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row>
    <row r="760" spans="1:28" ht="15.7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row>
    <row r="761" spans="1:28" ht="15.7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row>
    <row r="762" spans="1:28" ht="15.7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row>
    <row r="763" spans="1:28" ht="15.7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row>
    <row r="764" spans="1:28" ht="15.7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row>
    <row r="765" spans="1:28" ht="15.7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row>
    <row r="766" spans="1:28" ht="15.7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row>
    <row r="767" spans="1:28" ht="15.7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row>
    <row r="768" spans="1:28" ht="15.7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row>
    <row r="769" spans="1:28" ht="15.7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row>
    <row r="770" spans="1:28" ht="15.7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row>
    <row r="771" spans="1:28" ht="15.7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row>
    <row r="772" spans="1:28" ht="15.7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row>
    <row r="773" spans="1:28" ht="15.7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row>
    <row r="774" spans="1:28" ht="15.7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row>
    <row r="775" spans="1:28" ht="15.7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row>
    <row r="776" spans="1:28" ht="15.7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row>
    <row r="777" spans="1:28" ht="15.7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row>
    <row r="778" spans="1:28" ht="15.7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row>
    <row r="779" spans="1:28" ht="15.7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row>
    <row r="780" spans="1:28" ht="15.7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row>
    <row r="781" spans="1:28" ht="15.7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row>
    <row r="782" spans="1:28" ht="15.7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row>
    <row r="783" spans="1:28" ht="15.7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row>
    <row r="784" spans="1:28" ht="15.7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row>
    <row r="785" spans="1:28" ht="15.7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row>
    <row r="786" spans="1:28" ht="15.7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row>
    <row r="787" spans="1:28" ht="15.7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row>
    <row r="788" spans="1:28" ht="15.7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row>
    <row r="789" spans="1:28" ht="15.7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row>
    <row r="790" spans="1:28" ht="15.7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row>
    <row r="791" spans="1:28" ht="15.7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row>
    <row r="792" spans="1:28" ht="15.7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row>
    <row r="793" spans="1:28" ht="15.7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row>
    <row r="794" spans="1:28" ht="15.7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row>
    <row r="795" spans="1:28" ht="15.7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row>
    <row r="796" spans="1:28" ht="15.7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row>
    <row r="797" spans="1:28" ht="15.7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row>
    <row r="798" spans="1:28" ht="15.7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row>
    <row r="799" spans="1:28" ht="15.7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row>
    <row r="800" spans="1:28" ht="15.7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row>
    <row r="801" spans="1:28" ht="15.7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row>
    <row r="802" spans="1:28" ht="15.7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row>
    <row r="803" spans="1:28" ht="15.7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row>
    <row r="804" spans="1:28" ht="15.7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row>
    <row r="805" spans="1:28" ht="15.7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row>
    <row r="806" spans="1:28" ht="15.7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row>
    <row r="807" spans="1:28" ht="15.7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row>
    <row r="808" spans="1:28" ht="15.7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row>
    <row r="809" spans="1:28" ht="15.7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row>
    <row r="810" spans="1:28" ht="15.7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row>
    <row r="811" spans="1:28" ht="15.7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row>
    <row r="812" spans="1:28" ht="15.7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row>
    <row r="813" spans="1:28" ht="15.7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row>
    <row r="814" spans="1:28" ht="15.7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row>
    <row r="815" spans="1:28" ht="15.7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row>
    <row r="816" spans="1:28" ht="15.7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row>
    <row r="817" spans="1:28" ht="15.7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row>
    <row r="818" spans="1:28" ht="15.7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row>
    <row r="819" spans="1:28" ht="15.7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row>
    <row r="820" spans="1:28" ht="15.7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row>
    <row r="821" spans="1:28" ht="15.7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row>
    <row r="822" spans="1:28" ht="15.7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row>
    <row r="823" spans="1:28" ht="15.7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row>
    <row r="824" spans="1:28" ht="15.7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row>
    <row r="825" spans="1:28" ht="15.7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row>
    <row r="826" spans="1:28" ht="15.7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row>
    <row r="827" spans="1:28" ht="15.7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row>
    <row r="828" spans="1:28" ht="15.7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row>
    <row r="829" spans="1:28" ht="15.7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row>
    <row r="830" spans="1:28" ht="15.7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row>
    <row r="831" spans="1:28" ht="15.7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row>
    <row r="832" spans="1:28" ht="15.7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row>
    <row r="833" spans="1:28" ht="15.7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row>
    <row r="834" spans="1:28" ht="15.7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row>
    <row r="835" spans="1:28" ht="15.7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row>
    <row r="836" spans="1:28" ht="15.7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row>
    <row r="837" spans="1:28" ht="15.7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row>
    <row r="838" spans="1:28" ht="15.7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row>
    <row r="839" spans="1:28" ht="15.7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row>
    <row r="840" spans="1:28" ht="15.7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row>
    <row r="841" spans="1:28" ht="15.7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row>
    <row r="842" spans="1:28" ht="15.7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row>
    <row r="843" spans="1:28" ht="15.7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row>
    <row r="844" spans="1:28" ht="15.7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row>
    <row r="845" spans="1:28" ht="15.7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row>
    <row r="846" spans="1:28" ht="15.7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row>
    <row r="847" spans="1:28" ht="15.7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row>
    <row r="848" spans="1:28" ht="15.7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row>
    <row r="849" spans="1:28" ht="15.7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row>
    <row r="850" spans="1:28" ht="15.7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row>
    <row r="851" spans="1:28" ht="15.7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row>
    <row r="852" spans="1:28" ht="15.7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row>
    <row r="853" spans="1:28" ht="15.7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row>
    <row r="854" spans="1:28" ht="15.7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row>
    <row r="855" spans="1:28" ht="15.7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row>
    <row r="856" spans="1:28" ht="15.7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row>
    <row r="857" spans="1:28" ht="15.7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row>
    <row r="858" spans="1:28" ht="15.7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row>
    <row r="859" spans="1:28" ht="15.7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row>
    <row r="860" spans="1:28" ht="15.7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row>
    <row r="861" spans="1:28" ht="15.7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row>
    <row r="862" spans="1:28" ht="15.7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row>
    <row r="863" spans="1:28" ht="15.7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row>
    <row r="864" spans="1:28" ht="15.7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row>
    <row r="865" spans="1:28" ht="15.7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row>
    <row r="866" spans="1:28" ht="15.7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row>
    <row r="867" spans="1:28" ht="15.7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row>
    <row r="868" spans="1:28" ht="15.7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row>
    <row r="869" spans="1:28" ht="15.7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row>
    <row r="870" spans="1:28" ht="15.7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row>
    <row r="871" spans="1:28" ht="15.7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row>
    <row r="872" spans="1:28" ht="15.7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row>
    <row r="873" spans="1:28" ht="15.7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row>
    <row r="874" spans="1:28" ht="15.7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row>
    <row r="875" spans="1:28" ht="15.7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row>
    <row r="876" spans="1:28" ht="15.7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row>
    <row r="877" spans="1:28" ht="15.7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row>
    <row r="878" spans="1:28" ht="15.7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row>
    <row r="879" spans="1:28" ht="15.7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row>
    <row r="880" spans="1:28" ht="15.7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row>
    <row r="881" spans="1:28" ht="15.7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row>
    <row r="882" spans="1:28" ht="15.7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row>
    <row r="883" spans="1:28" ht="15.7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row>
    <row r="884" spans="1:28" ht="15.7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row>
    <row r="885" spans="1:28" ht="15.7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row>
    <row r="886" spans="1:28" ht="15.7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row>
    <row r="887" spans="1:28" ht="15.7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row>
    <row r="888" spans="1:28" ht="15.7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row>
    <row r="889" spans="1:28" ht="15.7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row>
    <row r="890" spans="1:28" ht="15.7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row>
    <row r="891" spans="1:28" ht="15.7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row>
    <row r="892" spans="1:28" ht="15.7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row>
    <row r="893" spans="1:28" ht="15.7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row>
    <row r="894" spans="1:28" ht="15.7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row>
    <row r="895" spans="1:28" ht="15.7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row>
    <row r="896" spans="1:28" ht="15.7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row>
    <row r="897" spans="1:28" ht="15.7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row>
    <row r="898" spans="1:28" ht="15.7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row>
    <row r="899" spans="1:28" ht="15.7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row>
    <row r="900" spans="1:28" ht="15.7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row>
    <row r="901" spans="1:28" ht="15.7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row>
    <row r="902" spans="1:28" ht="15.7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row>
    <row r="903" spans="1:28" ht="15.7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row>
    <row r="904" spans="1:28" ht="15.7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row>
    <row r="905" spans="1:28" ht="15.7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row>
    <row r="906" spans="1:28" ht="15.7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row>
    <row r="907" spans="1:28" ht="15.7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row>
    <row r="908" spans="1:28" ht="15.7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row>
    <row r="909" spans="1:28" ht="15.7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row>
    <row r="910" spans="1:28" ht="15.7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row>
    <row r="911" spans="1:28" ht="15.7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row>
    <row r="912" spans="1:28" ht="15.7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row>
    <row r="913" spans="1:28" ht="15.7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row>
    <row r="914" spans="1:28" ht="15.7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row>
    <row r="915" spans="1:28" ht="15.7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row>
    <row r="916" spans="1:28" ht="15.7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row>
    <row r="917" spans="1:28" ht="15.7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row>
    <row r="918" spans="1:28" ht="15.7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row>
    <row r="919" spans="1:28" ht="15.7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row>
    <row r="920" spans="1:28" ht="15.7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row>
    <row r="921" spans="1:28" ht="15.7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row>
    <row r="922" spans="1:28" ht="15.7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row>
    <row r="923" spans="1:28" ht="15.7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row>
    <row r="924" spans="1:28" ht="15.7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row>
    <row r="925" spans="1:28" ht="15.7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row>
    <row r="926" spans="1:28" ht="15.7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row>
    <row r="927" spans="1:28" ht="15.7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row>
    <row r="928" spans="1:28" ht="15.7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row>
    <row r="929" spans="1:28" ht="15.7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row>
    <row r="930" spans="1:28" ht="15.7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row>
    <row r="931" spans="1:28" ht="15.7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row>
    <row r="932" spans="1:28" ht="15.7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row>
    <row r="933" spans="1:28" ht="15.7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row>
    <row r="934" spans="1:28" ht="15.7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row>
    <row r="935" spans="1:28" ht="15.7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row>
    <row r="936" spans="1:28" ht="15.7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row>
    <row r="937" spans="1:28" ht="15.7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row>
    <row r="938" spans="1:28" ht="15.7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row>
    <row r="939" spans="1:28" ht="15.7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row>
    <row r="940" spans="1:28" ht="15.7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row>
    <row r="941" spans="1:28" ht="15.7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row>
    <row r="942" spans="1:28" ht="15.7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row>
    <row r="943" spans="1:28" ht="15.7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row>
    <row r="944" spans="1:28" ht="15.7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row>
    <row r="945" spans="1:28" ht="15.7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row>
    <row r="946" spans="1:28" ht="15.7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row>
    <row r="947" spans="1:28" ht="15.7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row>
    <row r="948" spans="1:28" ht="15.7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row>
    <row r="949" spans="1:28" ht="15.7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row>
    <row r="950" spans="1:28" ht="15.7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row>
    <row r="951" spans="1:28" ht="15.7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row>
    <row r="952" spans="1:28" ht="15.7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row>
    <row r="953" spans="1:28" ht="15.7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row>
    <row r="954" spans="1:28" ht="15.7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row>
    <row r="955" spans="1:28" ht="15.7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row>
    <row r="956" spans="1:28" ht="15.7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row>
    <row r="957" spans="1:28" ht="15.7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row>
    <row r="958" spans="1:28" ht="15.7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row>
    <row r="959" spans="1:28" ht="15.7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row>
    <row r="960" spans="1:28" ht="15.7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row>
    <row r="961" spans="1:28" ht="15.7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row>
    <row r="962" spans="1:28" ht="15.7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row>
    <row r="963" spans="1:28" ht="15.7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row>
    <row r="964" spans="1:28" ht="15.7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row>
    <row r="965" spans="1:28" ht="15.7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row>
    <row r="966" spans="1:28" ht="15.7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row>
    <row r="967" spans="1:28" ht="15.7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row>
    <row r="968" spans="1:28" ht="15.7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row>
    <row r="969" spans="1:28" ht="15.7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row>
    <row r="970" spans="1:28" ht="15.7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row>
    <row r="971" spans="1:28" ht="15.7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row>
    <row r="972" spans="1:28" ht="15.7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row>
    <row r="973" spans="1:28" ht="15.7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row>
    <row r="974" spans="1:28" ht="15.7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row>
    <row r="975" spans="1:28" ht="15.7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row>
    <row r="976" spans="1:28" ht="15.7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row>
    <row r="977" spans="1:28" ht="15.7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row>
    <row r="978" spans="1:28" ht="15.7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row>
    <row r="979" spans="1:28" ht="15.7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row>
    <row r="980" spans="1:28" ht="15.7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row>
    <row r="981" spans="1:28" ht="15.7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row>
    <row r="982" spans="1:28" ht="15.7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row>
    <row r="983" spans="1:28" ht="15.7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row>
    <row r="984" spans="1:28" ht="15.7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row>
    <row r="985" spans="1:28" ht="15.7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row>
    <row r="986" spans="1:28" ht="15.7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row>
    <row r="987" spans="1:28" ht="15.7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row>
    <row r="988" spans="1:28" ht="15.7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row>
    <row r="989" spans="1:28" ht="15.7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row>
    <row r="990" spans="1:28" ht="15.7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row>
    <row r="991" spans="1:28" ht="15.7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row>
    <row r="992" spans="1:28" ht="15.7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row>
    <row r="993" spans="1:28" ht="15.7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row>
    <row r="994" spans="1:28" ht="15.7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row>
    <row r="995" spans="1:28" ht="15.7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row>
    <row r="996" spans="1:28" ht="15.7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row>
    <row r="997" spans="1:28" ht="15.7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row>
    <row r="998" spans="1:28" ht="15.7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row>
    <row r="999" spans="1:28" ht="15.7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row>
    <row r="1000" spans="1:28" ht="15.7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row>
    <row r="1001" spans="1:28" ht="15.75" customHeight="1" x14ac:dyDescent="0.2">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row>
    <row r="1002" spans="1:28" ht="15.75" customHeight="1" x14ac:dyDescent="0.2">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c r="AB1002" s="43"/>
    </row>
    <row r="1003" spans="1:28" ht="15.75" customHeight="1" x14ac:dyDescent="0.2">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c r="AB1003" s="43"/>
    </row>
    <row r="1004" spans="1:28" ht="15.75" customHeight="1" x14ac:dyDescent="0.2">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c r="AB1004" s="43"/>
    </row>
    <row r="1005" spans="1:28" ht="15.75" customHeight="1" x14ac:dyDescent="0.2">
      <c r="A1005" s="43"/>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c r="AB1005" s="43"/>
    </row>
    <row r="1006" spans="1:28" ht="15.75" customHeight="1" x14ac:dyDescent="0.2">
      <c r="A1006" s="43"/>
      <c r="B1006" s="43"/>
      <c r="C1006" s="43"/>
      <c r="D1006" s="43"/>
      <c r="E1006" s="43"/>
      <c r="F1006" s="43"/>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row>
    <row r="1007" spans="1:28" ht="15.75" customHeight="1" x14ac:dyDescent="0.2">
      <c r="A1007" s="43"/>
      <c r="B1007" s="43"/>
      <c r="C1007" s="43"/>
      <c r="D1007" s="43"/>
      <c r="E1007" s="43"/>
      <c r="F1007" s="43"/>
      <c r="G1007" s="43"/>
      <c r="H1007" s="43"/>
      <c r="I1007" s="43"/>
      <c r="J1007" s="43"/>
      <c r="K1007" s="43"/>
      <c r="L1007" s="43"/>
      <c r="M1007" s="43"/>
      <c r="N1007" s="43"/>
      <c r="O1007" s="43"/>
      <c r="P1007" s="43"/>
      <c r="Q1007" s="43"/>
      <c r="R1007" s="43"/>
      <c r="S1007" s="43"/>
      <c r="T1007" s="43"/>
      <c r="U1007" s="43"/>
      <c r="V1007" s="43"/>
      <c r="W1007" s="43"/>
      <c r="X1007" s="43"/>
      <c r="Y1007" s="43"/>
      <c r="Z1007" s="43"/>
      <c r="AA1007" s="43"/>
      <c r="AB1007" s="43"/>
    </row>
    <row r="1008" spans="1:28" ht="15.75" customHeight="1" x14ac:dyDescent="0.2">
      <c r="A1008" s="43"/>
      <c r="B1008" s="43"/>
      <c r="C1008" s="43"/>
      <c r="D1008" s="43"/>
      <c r="E1008" s="43"/>
      <c r="F1008" s="43"/>
      <c r="G1008" s="43"/>
      <c r="H1008" s="43"/>
      <c r="I1008" s="43"/>
      <c r="J1008" s="43"/>
      <c r="K1008" s="43"/>
      <c r="L1008" s="43"/>
      <c r="M1008" s="43"/>
      <c r="N1008" s="43"/>
      <c r="O1008" s="43"/>
      <c r="P1008" s="43"/>
      <c r="Q1008" s="43"/>
      <c r="R1008" s="43"/>
      <c r="S1008" s="43"/>
      <c r="T1008" s="43"/>
      <c r="U1008" s="43"/>
      <c r="V1008" s="43"/>
      <c r="W1008" s="43"/>
      <c r="X1008" s="43"/>
      <c r="Y1008" s="43"/>
      <c r="Z1008" s="43"/>
      <c r="AA1008" s="43"/>
      <c r="AB1008" s="43"/>
    </row>
    <row r="1009" spans="1:28" ht="15.75" customHeight="1" x14ac:dyDescent="0.2">
      <c r="A1009" s="43"/>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c r="Z1009" s="43"/>
      <c r="AA1009" s="43"/>
      <c r="AB1009" s="43"/>
    </row>
    <row r="1010" spans="1:28" ht="15.75" customHeight="1" x14ac:dyDescent="0.2">
      <c r="A1010" s="43"/>
      <c r="B1010" s="43"/>
      <c r="C1010" s="43"/>
      <c r="D1010" s="43"/>
      <c r="E1010" s="43"/>
      <c r="F1010" s="43"/>
      <c r="G1010" s="43"/>
      <c r="H1010" s="43"/>
      <c r="I1010" s="43"/>
      <c r="J1010" s="43"/>
      <c r="K1010" s="43"/>
      <c r="L1010" s="43"/>
      <c r="M1010" s="43"/>
      <c r="N1010" s="43"/>
      <c r="O1010" s="43"/>
      <c r="P1010" s="43"/>
      <c r="Q1010" s="43"/>
      <c r="R1010" s="43"/>
      <c r="S1010" s="43"/>
      <c r="T1010" s="43"/>
      <c r="U1010" s="43"/>
      <c r="V1010" s="43"/>
      <c r="W1010" s="43"/>
      <c r="X1010" s="43"/>
      <c r="Y1010" s="43"/>
      <c r="Z1010" s="43"/>
      <c r="AA1010" s="43"/>
      <c r="AB1010" s="43"/>
    </row>
    <row r="1011" spans="1:28" ht="15.75" customHeight="1" x14ac:dyDescent="0.2">
      <c r="A1011" s="43"/>
      <c r="B1011" s="43"/>
      <c r="C1011" s="43"/>
      <c r="D1011" s="43"/>
      <c r="E1011" s="43"/>
      <c r="F1011" s="43"/>
      <c r="G1011" s="43"/>
      <c r="H1011" s="43"/>
      <c r="I1011" s="43"/>
      <c r="J1011" s="43"/>
      <c r="K1011" s="43"/>
      <c r="L1011" s="43"/>
      <c r="M1011" s="43"/>
      <c r="N1011" s="43"/>
      <c r="O1011" s="43"/>
      <c r="P1011" s="43"/>
      <c r="Q1011" s="43"/>
      <c r="R1011" s="43"/>
      <c r="S1011" s="43"/>
      <c r="T1011" s="43"/>
      <c r="U1011" s="43"/>
      <c r="V1011" s="43"/>
      <c r="W1011" s="43"/>
      <c r="X1011" s="43"/>
      <c r="Y1011" s="43"/>
      <c r="Z1011" s="43"/>
      <c r="AA1011" s="43"/>
      <c r="AB1011" s="43"/>
    </row>
    <row r="1012" spans="1:28" ht="15.75" customHeight="1" x14ac:dyDescent="0.2">
      <c r="A1012" s="43"/>
      <c r="B1012" s="43"/>
      <c r="C1012" s="43"/>
      <c r="D1012" s="43"/>
      <c r="E1012" s="43"/>
      <c r="F1012" s="43"/>
      <c r="G1012" s="43"/>
      <c r="H1012" s="43"/>
      <c r="I1012" s="43"/>
      <c r="J1012" s="43"/>
      <c r="K1012" s="43"/>
      <c r="L1012" s="43"/>
      <c r="M1012" s="43"/>
      <c r="N1012" s="43"/>
      <c r="O1012" s="43"/>
      <c r="P1012" s="43"/>
      <c r="Q1012" s="43"/>
      <c r="R1012" s="43"/>
      <c r="S1012" s="43"/>
      <c r="T1012" s="43"/>
      <c r="U1012" s="43"/>
      <c r="V1012" s="43"/>
      <c r="W1012" s="43"/>
      <c r="X1012" s="43"/>
      <c r="Y1012" s="43"/>
      <c r="Z1012" s="43"/>
      <c r="AA1012" s="43"/>
      <c r="AB1012" s="43"/>
    </row>
    <row r="1013" spans="1:28" ht="15.75" customHeight="1" x14ac:dyDescent="0.2">
      <c r="A1013" s="43"/>
      <c r="B1013" s="43"/>
      <c r="C1013" s="43"/>
      <c r="D1013" s="43"/>
      <c r="E1013" s="43"/>
      <c r="F1013" s="43"/>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row>
    <row r="1014" spans="1:28" ht="15.75" customHeight="1" x14ac:dyDescent="0.2">
      <c r="A1014" s="43"/>
      <c r="B1014" s="43"/>
      <c r="C1014" s="43"/>
      <c r="D1014" s="43"/>
      <c r="E1014" s="43"/>
      <c r="F1014" s="43"/>
      <c r="G1014" s="43"/>
      <c r="H1014" s="43"/>
      <c r="I1014" s="43"/>
      <c r="J1014" s="43"/>
      <c r="K1014" s="43"/>
      <c r="L1014" s="43"/>
      <c r="M1014" s="43"/>
      <c r="N1014" s="43"/>
      <c r="O1014" s="43"/>
      <c r="P1014" s="43"/>
      <c r="Q1014" s="43"/>
      <c r="R1014" s="43"/>
      <c r="S1014" s="43"/>
      <c r="T1014" s="43"/>
      <c r="U1014" s="43"/>
      <c r="V1014" s="43"/>
      <c r="W1014" s="43"/>
      <c r="X1014" s="43"/>
      <c r="Y1014" s="43"/>
      <c r="Z1014" s="43"/>
      <c r="AA1014" s="43"/>
      <c r="AB1014" s="43"/>
    </row>
    <row r="1015" spans="1:28" ht="15.75" customHeight="1" x14ac:dyDescent="0.2">
      <c r="A1015" s="43"/>
      <c r="B1015" s="43"/>
      <c r="C1015" s="43"/>
      <c r="D1015" s="43"/>
      <c r="E1015" s="43"/>
      <c r="F1015" s="43"/>
      <c r="G1015" s="43"/>
      <c r="H1015" s="43"/>
      <c r="I1015" s="43"/>
      <c r="J1015" s="43"/>
      <c r="K1015" s="43"/>
      <c r="L1015" s="43"/>
      <c r="M1015" s="43"/>
      <c r="N1015" s="43"/>
      <c r="O1015" s="43"/>
      <c r="P1015" s="43"/>
      <c r="Q1015" s="43"/>
      <c r="R1015" s="43"/>
      <c r="S1015" s="43"/>
      <c r="T1015" s="43"/>
      <c r="U1015" s="43"/>
      <c r="V1015" s="43"/>
      <c r="W1015" s="43"/>
      <c r="X1015" s="43"/>
      <c r="Y1015" s="43"/>
      <c r="Z1015" s="43"/>
      <c r="AA1015" s="43"/>
      <c r="AB1015" s="43"/>
    </row>
    <row r="1016" spans="1:28" ht="15.75" customHeight="1" x14ac:dyDescent="0.2">
      <c r="A1016" s="43"/>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c r="Z1016" s="43"/>
      <c r="AA1016" s="43"/>
      <c r="AB1016" s="43"/>
    </row>
    <row r="1017" spans="1:28" ht="15.75" customHeight="1" x14ac:dyDescent="0.2">
      <c r="A1017" s="43"/>
      <c r="B1017" s="43"/>
      <c r="C1017" s="43"/>
      <c r="D1017" s="43"/>
      <c r="E1017" s="43"/>
      <c r="F1017" s="43"/>
      <c r="G1017" s="43"/>
      <c r="H1017" s="43"/>
      <c r="I1017" s="43"/>
      <c r="J1017" s="43"/>
      <c r="K1017" s="43"/>
      <c r="L1017" s="43"/>
      <c r="M1017" s="43"/>
      <c r="N1017" s="43"/>
      <c r="O1017" s="43"/>
      <c r="P1017" s="43"/>
      <c r="Q1017" s="43"/>
      <c r="R1017" s="43"/>
      <c r="S1017" s="43"/>
      <c r="T1017" s="43"/>
      <c r="U1017" s="43"/>
      <c r="V1017" s="43"/>
      <c r="W1017" s="43"/>
      <c r="X1017" s="43"/>
      <c r="Y1017" s="43"/>
      <c r="Z1017" s="43"/>
      <c r="AA1017" s="43"/>
      <c r="AB1017" s="43"/>
    </row>
    <row r="1018" spans="1:28" ht="15.75" customHeight="1" x14ac:dyDescent="0.2">
      <c r="A1018" s="43"/>
      <c r="B1018" s="43"/>
      <c r="C1018" s="43"/>
      <c r="D1018" s="43"/>
      <c r="E1018" s="43"/>
      <c r="F1018" s="43"/>
      <c r="G1018" s="43"/>
      <c r="H1018" s="43"/>
      <c r="I1018" s="43"/>
      <c r="J1018" s="43"/>
      <c r="K1018" s="43"/>
      <c r="L1018" s="43"/>
      <c r="M1018" s="43"/>
      <c r="N1018" s="43"/>
      <c r="O1018" s="43"/>
      <c r="P1018" s="43"/>
      <c r="Q1018" s="43"/>
      <c r="R1018" s="43"/>
      <c r="S1018" s="43"/>
      <c r="T1018" s="43"/>
      <c r="U1018" s="43"/>
      <c r="V1018" s="43"/>
      <c r="W1018" s="43"/>
      <c r="X1018" s="43"/>
      <c r="Y1018" s="43"/>
      <c r="Z1018" s="43"/>
      <c r="AA1018" s="43"/>
      <c r="AB1018" s="43"/>
    </row>
    <row r="1019" spans="1:28" ht="15.75" customHeight="1" x14ac:dyDescent="0.2">
      <c r="A1019" s="43"/>
      <c r="B1019" s="43"/>
      <c r="C1019" s="43"/>
      <c r="D1019" s="43"/>
      <c r="E1019" s="43"/>
      <c r="F1019" s="43"/>
      <c r="G1019" s="43"/>
      <c r="H1019" s="43"/>
      <c r="I1019" s="43"/>
      <c r="J1019" s="43"/>
      <c r="K1019" s="43"/>
      <c r="L1019" s="43"/>
      <c r="M1019" s="43"/>
      <c r="N1019" s="43"/>
      <c r="O1019" s="43"/>
      <c r="P1019" s="43"/>
      <c r="Q1019" s="43"/>
      <c r="R1019" s="43"/>
      <c r="S1019" s="43"/>
      <c r="T1019" s="43"/>
      <c r="U1019" s="43"/>
      <c r="V1019" s="43"/>
      <c r="W1019" s="43"/>
      <c r="X1019" s="43"/>
      <c r="Y1019" s="43"/>
      <c r="Z1019" s="43"/>
      <c r="AA1019" s="43"/>
      <c r="AB1019" s="43"/>
    </row>
    <row r="1020" spans="1:28" ht="15.75" customHeight="1" x14ac:dyDescent="0.2">
      <c r="A1020" s="43"/>
      <c r="B1020" s="43"/>
      <c r="C1020" s="43"/>
      <c r="D1020" s="43"/>
      <c r="E1020" s="43"/>
      <c r="F1020" s="43"/>
      <c r="G1020" s="43"/>
      <c r="H1020" s="43"/>
      <c r="I1020" s="43"/>
      <c r="J1020" s="43"/>
      <c r="K1020" s="43"/>
      <c r="L1020" s="43"/>
      <c r="M1020" s="43"/>
      <c r="N1020" s="43"/>
      <c r="O1020" s="43"/>
      <c r="P1020" s="43"/>
      <c r="Q1020" s="43"/>
      <c r="R1020" s="43"/>
      <c r="S1020" s="43"/>
      <c r="T1020" s="43"/>
      <c r="U1020" s="43"/>
      <c r="V1020" s="43"/>
      <c r="W1020" s="43"/>
      <c r="X1020" s="43"/>
      <c r="Y1020" s="43"/>
      <c r="Z1020" s="43"/>
      <c r="AA1020" s="43"/>
      <c r="AB1020" s="43"/>
    </row>
    <row r="1021" spans="1:28" ht="15.75" customHeight="1" x14ac:dyDescent="0.2">
      <c r="A1021" s="43"/>
      <c r="B1021" s="43"/>
      <c r="C1021" s="43"/>
      <c r="D1021" s="43"/>
      <c r="E1021" s="43"/>
      <c r="F1021" s="43"/>
      <c r="G1021" s="43"/>
      <c r="H1021" s="43"/>
      <c r="I1021" s="43"/>
      <c r="J1021" s="43"/>
      <c r="K1021" s="43"/>
      <c r="L1021" s="43"/>
      <c r="M1021" s="43"/>
      <c r="N1021" s="43"/>
      <c r="O1021" s="43"/>
      <c r="P1021" s="43"/>
      <c r="Q1021" s="43"/>
      <c r="R1021" s="43"/>
      <c r="S1021" s="43"/>
      <c r="T1021" s="43"/>
      <c r="U1021" s="43"/>
      <c r="V1021" s="43"/>
      <c r="W1021" s="43"/>
      <c r="X1021" s="43"/>
      <c r="Y1021" s="43"/>
      <c r="Z1021" s="43"/>
      <c r="AA1021" s="43"/>
      <c r="AB1021" s="43"/>
    </row>
  </sheetData>
  <mergeCells count="26">
    <mergeCell ref="Z3:AB3"/>
    <mergeCell ref="V40:W45"/>
    <mergeCell ref="X40:AB45"/>
    <mergeCell ref="A5:A19"/>
    <mergeCell ref="H40:I45"/>
    <mergeCell ref="J40:N45"/>
    <mergeCell ref="O40:P45"/>
    <mergeCell ref="Q40:U45"/>
    <mergeCell ref="A21:A27"/>
    <mergeCell ref="A28:A34"/>
    <mergeCell ref="A1:AB1"/>
    <mergeCell ref="A2:A4"/>
    <mergeCell ref="B2:B4"/>
    <mergeCell ref="C2:C4"/>
    <mergeCell ref="D2:D4"/>
    <mergeCell ref="E2:E4"/>
    <mergeCell ref="F2:F4"/>
    <mergeCell ref="G2:G4"/>
    <mergeCell ref="H2:N2"/>
    <mergeCell ref="O2:U2"/>
    <mergeCell ref="V2:AB2"/>
    <mergeCell ref="H3:J3"/>
    <mergeCell ref="L3:N3"/>
    <mergeCell ref="O3:Q3"/>
    <mergeCell ref="S3:U3"/>
    <mergeCell ref="V3:X3"/>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B1007"/>
  <sheetViews>
    <sheetView showGridLines="0" zoomScale="80" zoomScaleNormal="80" workbookViewId="0">
      <selection activeCell="C5" sqref="C5"/>
    </sheetView>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7.625" customWidth="1"/>
    <col min="8" max="8" width="8.375" customWidth="1"/>
    <col min="9" max="9" width="35.25" customWidth="1"/>
    <col min="10" max="10" width="23.75" customWidth="1"/>
    <col min="11" max="11" width="28.8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x14ac:dyDescent="0.2">
      <c r="A1" s="274" t="s">
        <v>164</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row>
    <row r="2" spans="1:28" ht="18" customHeight="1" x14ac:dyDescent="0.2">
      <c r="A2" s="277" t="s">
        <v>21</v>
      </c>
      <c r="B2" s="280" t="s">
        <v>22</v>
      </c>
      <c r="C2" s="280" t="s">
        <v>23</v>
      </c>
      <c r="D2" s="280" t="s">
        <v>24</v>
      </c>
      <c r="E2" s="277" t="s">
        <v>25</v>
      </c>
      <c r="F2" s="277" t="s">
        <v>26</v>
      </c>
      <c r="G2" s="297" t="s">
        <v>27</v>
      </c>
      <c r="H2" s="285" t="s">
        <v>165</v>
      </c>
      <c r="I2" s="319"/>
      <c r="J2" s="319"/>
      <c r="K2" s="319"/>
      <c r="L2" s="319"/>
      <c r="M2" s="319"/>
      <c r="N2" s="320"/>
      <c r="O2" s="285" t="s">
        <v>166</v>
      </c>
      <c r="P2" s="319"/>
      <c r="Q2" s="319"/>
      <c r="R2" s="319"/>
      <c r="S2" s="319"/>
      <c r="T2" s="319"/>
      <c r="U2" s="320"/>
      <c r="V2" s="285" t="s">
        <v>167</v>
      </c>
      <c r="W2" s="319"/>
      <c r="X2" s="319"/>
      <c r="Y2" s="319"/>
      <c r="Z2" s="319"/>
      <c r="AA2" s="319"/>
      <c r="AB2" s="320"/>
    </row>
    <row r="3" spans="1:28" ht="27.75" customHeight="1" x14ac:dyDescent="0.2">
      <c r="A3" s="315"/>
      <c r="B3" s="315"/>
      <c r="C3" s="315"/>
      <c r="D3" s="315"/>
      <c r="E3" s="317"/>
      <c r="F3" s="317"/>
      <c r="G3" s="334"/>
      <c r="H3" s="282" t="s">
        <v>28</v>
      </c>
      <c r="I3" s="321"/>
      <c r="J3" s="322"/>
      <c r="K3" s="6" t="s">
        <v>29</v>
      </c>
      <c r="L3" s="288" t="s">
        <v>30</v>
      </c>
      <c r="M3" s="321"/>
      <c r="N3" s="323"/>
      <c r="O3" s="282" t="s">
        <v>28</v>
      </c>
      <c r="P3" s="321"/>
      <c r="Q3" s="322"/>
      <c r="R3" s="6" t="s">
        <v>29</v>
      </c>
      <c r="S3" s="288" t="s">
        <v>30</v>
      </c>
      <c r="T3" s="321"/>
      <c r="U3" s="323"/>
      <c r="V3" s="282" t="s">
        <v>28</v>
      </c>
      <c r="W3" s="321"/>
      <c r="X3" s="322"/>
      <c r="Y3" s="6" t="s">
        <v>29</v>
      </c>
      <c r="Z3" s="288" t="s">
        <v>30</v>
      </c>
      <c r="AA3" s="321"/>
      <c r="AB3" s="323"/>
    </row>
    <row r="4" spans="1:28" ht="29.25" customHeight="1" x14ac:dyDescent="0.2">
      <c r="A4" s="316"/>
      <c r="B4" s="316"/>
      <c r="C4" s="316"/>
      <c r="D4" s="316"/>
      <c r="E4" s="318"/>
      <c r="F4" s="318"/>
      <c r="G4" s="335"/>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142.5" x14ac:dyDescent="0.2">
      <c r="A5" s="348" t="s">
        <v>37</v>
      </c>
      <c r="B5" s="11">
        <v>1.1000000000000001</v>
      </c>
      <c r="C5" s="12" t="s">
        <v>142</v>
      </c>
      <c r="D5" s="13" t="s">
        <v>152</v>
      </c>
      <c r="E5" s="13" t="s">
        <v>38</v>
      </c>
      <c r="F5" s="13" t="s">
        <v>399</v>
      </c>
      <c r="G5" s="14" t="s">
        <v>141</v>
      </c>
      <c r="H5" s="15"/>
      <c r="I5" s="16"/>
      <c r="J5" s="16"/>
      <c r="K5" s="16"/>
      <c r="L5" s="17"/>
      <c r="M5" s="18"/>
      <c r="N5" s="19"/>
      <c r="O5" s="15"/>
      <c r="P5" s="16"/>
      <c r="Q5" s="16"/>
      <c r="R5" s="16"/>
      <c r="S5" s="17"/>
      <c r="T5" s="18"/>
      <c r="U5" s="19"/>
      <c r="V5" s="15"/>
      <c r="W5" s="16"/>
      <c r="X5" s="16"/>
      <c r="Y5" s="16"/>
      <c r="Z5" s="17"/>
      <c r="AA5" s="18"/>
      <c r="AB5" s="19"/>
    </row>
    <row r="6" spans="1:28" ht="140.44999999999999" customHeight="1" x14ac:dyDescent="0.2">
      <c r="A6" s="349"/>
      <c r="B6" s="11">
        <v>1.2</v>
      </c>
      <c r="C6" s="12" t="s">
        <v>169</v>
      </c>
      <c r="D6" s="13" t="s">
        <v>170</v>
      </c>
      <c r="E6" s="13" t="s">
        <v>171</v>
      </c>
      <c r="F6" s="13" t="s">
        <v>384</v>
      </c>
      <c r="G6" s="14" t="s">
        <v>139</v>
      </c>
      <c r="H6" s="15"/>
      <c r="I6" s="16"/>
      <c r="J6" s="16"/>
      <c r="K6" s="16"/>
      <c r="L6" s="17"/>
      <c r="M6" s="18"/>
      <c r="N6" s="19"/>
      <c r="O6" s="15"/>
      <c r="P6" s="16"/>
      <c r="Q6" s="16"/>
      <c r="R6" s="16"/>
      <c r="S6" s="17"/>
      <c r="T6" s="18"/>
      <c r="U6" s="19"/>
      <c r="V6" s="15"/>
      <c r="W6" s="16"/>
      <c r="X6" s="16"/>
      <c r="Y6" s="16"/>
      <c r="Z6" s="17"/>
      <c r="AA6" s="18"/>
      <c r="AB6" s="19"/>
    </row>
    <row r="7" spans="1:28" ht="142.5" x14ac:dyDescent="0.2">
      <c r="A7" s="349"/>
      <c r="B7" s="11">
        <v>1.3</v>
      </c>
      <c r="C7" s="12" t="s">
        <v>172</v>
      </c>
      <c r="D7" s="13" t="s">
        <v>315</v>
      </c>
      <c r="E7" s="13" t="s">
        <v>171</v>
      </c>
      <c r="F7" s="13" t="s">
        <v>38</v>
      </c>
      <c r="G7" s="14" t="s">
        <v>144</v>
      </c>
      <c r="H7" s="15"/>
      <c r="I7" s="16"/>
      <c r="J7" s="16"/>
      <c r="K7" s="16"/>
      <c r="L7" s="17"/>
      <c r="M7" s="18"/>
      <c r="N7" s="19"/>
      <c r="O7" s="15"/>
      <c r="P7" s="16"/>
      <c r="Q7" s="16"/>
      <c r="R7" s="16"/>
      <c r="S7" s="17"/>
      <c r="T7" s="18"/>
      <c r="U7" s="19"/>
      <c r="V7" s="15"/>
      <c r="W7" s="16"/>
      <c r="X7" s="16"/>
      <c r="Y7" s="16"/>
      <c r="Z7" s="17"/>
      <c r="AA7" s="18"/>
      <c r="AB7" s="19"/>
    </row>
    <row r="8" spans="1:28" ht="85.5" x14ac:dyDescent="0.2">
      <c r="A8" s="349"/>
      <c r="B8" s="11">
        <v>1.4</v>
      </c>
      <c r="C8" s="12" t="s">
        <v>173</v>
      </c>
      <c r="D8" s="13" t="s">
        <v>174</v>
      </c>
      <c r="E8" s="13" t="s">
        <v>175</v>
      </c>
      <c r="F8" s="13" t="s">
        <v>38</v>
      </c>
      <c r="G8" s="14" t="s">
        <v>176</v>
      </c>
      <c r="H8" s="15"/>
      <c r="I8" s="16"/>
      <c r="J8" s="16"/>
      <c r="K8" s="16"/>
      <c r="L8" s="17"/>
      <c r="M8" s="18"/>
      <c r="N8" s="19"/>
      <c r="O8" s="15"/>
      <c r="P8" s="16"/>
      <c r="Q8" s="16"/>
      <c r="R8" s="16"/>
      <c r="S8" s="17"/>
      <c r="T8" s="18"/>
      <c r="U8" s="19"/>
      <c r="V8" s="15"/>
      <c r="W8" s="16"/>
      <c r="X8" s="16"/>
      <c r="Y8" s="16"/>
      <c r="Z8" s="17"/>
      <c r="AA8" s="18"/>
      <c r="AB8" s="19"/>
    </row>
    <row r="9" spans="1:28" ht="102" customHeight="1" x14ac:dyDescent="0.2">
      <c r="A9" s="350" t="s">
        <v>41</v>
      </c>
      <c r="B9" s="23">
        <v>2.1</v>
      </c>
      <c r="C9" s="12" t="s">
        <v>151</v>
      </c>
      <c r="D9" s="12" t="s">
        <v>155</v>
      </c>
      <c r="E9" s="13" t="s">
        <v>42</v>
      </c>
      <c r="F9" s="13" t="s">
        <v>400</v>
      </c>
      <c r="G9" s="14" t="s">
        <v>143</v>
      </c>
      <c r="H9" s="15"/>
      <c r="I9" s="16"/>
      <c r="J9" s="16"/>
      <c r="K9" s="16"/>
      <c r="L9" s="17"/>
      <c r="M9" s="16"/>
      <c r="N9" s="19"/>
      <c r="O9" s="15"/>
      <c r="P9" s="16"/>
      <c r="Q9" s="16"/>
      <c r="R9" s="16"/>
      <c r="S9" s="17"/>
      <c r="T9" s="16"/>
      <c r="U9" s="19"/>
      <c r="V9" s="15"/>
      <c r="W9" s="16"/>
      <c r="X9" s="16"/>
      <c r="Y9" s="16"/>
      <c r="Z9" s="17"/>
      <c r="AA9" s="16"/>
      <c r="AB9" s="19"/>
    </row>
    <row r="10" spans="1:28" ht="128.25" x14ac:dyDescent="0.2">
      <c r="A10" s="347"/>
      <c r="B10" s="24">
        <v>2.2000000000000002</v>
      </c>
      <c r="C10" s="12" t="s">
        <v>145</v>
      </c>
      <c r="D10" s="12" t="s">
        <v>316</v>
      </c>
      <c r="E10" s="13" t="s">
        <v>38</v>
      </c>
      <c r="F10" s="12" t="s">
        <v>65</v>
      </c>
      <c r="G10" s="25" t="s">
        <v>317</v>
      </c>
      <c r="H10" s="15"/>
      <c r="I10" s="16"/>
      <c r="J10" s="16"/>
      <c r="K10" s="16"/>
      <c r="L10" s="17"/>
      <c r="M10" s="16"/>
      <c r="N10" s="19"/>
      <c r="O10" s="15"/>
      <c r="P10" s="16"/>
      <c r="Q10" s="16"/>
      <c r="R10" s="16"/>
      <c r="S10" s="17"/>
      <c r="T10" s="16"/>
      <c r="U10" s="19"/>
      <c r="V10" s="15"/>
      <c r="W10" s="16"/>
      <c r="X10" s="16"/>
      <c r="Y10" s="16"/>
      <c r="Z10" s="17"/>
      <c r="AA10" s="16"/>
      <c r="AB10" s="19"/>
    </row>
    <row r="11" spans="1:28" ht="85.5" x14ac:dyDescent="0.2">
      <c r="A11" s="315"/>
      <c r="B11" s="23">
        <v>2.2999999999999998</v>
      </c>
      <c r="C11" s="12" t="s">
        <v>146</v>
      </c>
      <c r="D11" s="12" t="s">
        <v>147</v>
      </c>
      <c r="E11" s="12" t="s">
        <v>38</v>
      </c>
      <c r="F11" s="12" t="s">
        <v>429</v>
      </c>
      <c r="G11" s="25" t="s">
        <v>144</v>
      </c>
      <c r="H11" s="15"/>
      <c r="I11" s="16"/>
      <c r="J11" s="16"/>
      <c r="K11" s="16"/>
      <c r="L11" s="17"/>
      <c r="M11" s="16"/>
      <c r="N11" s="19"/>
      <c r="O11" s="15"/>
      <c r="P11" s="16"/>
      <c r="Q11" s="16"/>
      <c r="R11" s="16"/>
      <c r="S11" s="17"/>
      <c r="T11" s="16"/>
      <c r="U11" s="19"/>
      <c r="V11" s="15"/>
      <c r="W11" s="16"/>
      <c r="X11" s="16"/>
      <c r="Y11" s="16"/>
      <c r="Z11" s="17"/>
      <c r="AA11" s="16"/>
      <c r="AB11" s="19"/>
    </row>
    <row r="12" spans="1:28" ht="78.75" customHeight="1" x14ac:dyDescent="0.2">
      <c r="A12" s="315"/>
      <c r="B12" s="23">
        <v>2.4</v>
      </c>
      <c r="C12" s="12" t="s">
        <v>168</v>
      </c>
      <c r="D12" s="12" t="s">
        <v>43</v>
      </c>
      <c r="E12" s="13" t="s">
        <v>42</v>
      </c>
      <c r="F12" s="12" t="s">
        <v>38</v>
      </c>
      <c r="G12" s="14" t="s">
        <v>141</v>
      </c>
      <c r="H12" s="15"/>
      <c r="I12" s="16"/>
      <c r="J12" s="16"/>
      <c r="K12" s="16"/>
      <c r="L12" s="17"/>
      <c r="M12" s="16"/>
      <c r="N12" s="19"/>
      <c r="O12" s="15"/>
      <c r="P12" s="16"/>
      <c r="Q12" s="16"/>
      <c r="R12" s="16"/>
      <c r="S12" s="17"/>
      <c r="T12" s="16"/>
      <c r="U12" s="19"/>
      <c r="V12" s="15"/>
      <c r="W12" s="16"/>
      <c r="X12" s="16"/>
      <c r="Y12" s="16"/>
      <c r="Z12" s="17"/>
      <c r="AA12" s="16"/>
      <c r="AB12" s="19"/>
    </row>
    <row r="13" spans="1:28" ht="42.75" x14ac:dyDescent="0.2">
      <c r="A13" s="324" t="s">
        <v>44</v>
      </c>
      <c r="B13" s="23">
        <v>3.1</v>
      </c>
      <c r="C13" s="12" t="s">
        <v>148</v>
      </c>
      <c r="D13" s="13" t="s">
        <v>149</v>
      </c>
      <c r="E13" s="27" t="s">
        <v>38</v>
      </c>
      <c r="F13" s="27" t="s">
        <v>39</v>
      </c>
      <c r="G13" s="21" t="s">
        <v>141</v>
      </c>
      <c r="H13" s="15"/>
      <c r="I13" s="16"/>
      <c r="J13" s="16"/>
      <c r="K13" s="16"/>
      <c r="L13" s="17"/>
      <c r="M13" s="16"/>
      <c r="N13" s="19"/>
      <c r="O13" s="15"/>
      <c r="P13" s="16"/>
      <c r="Q13" s="16"/>
      <c r="R13" s="16"/>
      <c r="S13" s="17"/>
      <c r="T13" s="16"/>
      <c r="U13" s="19"/>
      <c r="V13" s="15"/>
      <c r="W13" s="16"/>
      <c r="X13" s="16"/>
      <c r="Y13" s="16"/>
      <c r="Z13" s="17"/>
      <c r="AA13" s="16"/>
      <c r="AB13" s="19"/>
    </row>
    <row r="14" spans="1:28" ht="42.75" x14ac:dyDescent="0.2">
      <c r="A14" s="347"/>
      <c r="B14" s="23">
        <v>3.2</v>
      </c>
      <c r="C14" s="12" t="s">
        <v>40</v>
      </c>
      <c r="D14" s="13" t="s">
        <v>140</v>
      </c>
      <c r="E14" s="13" t="s">
        <v>38</v>
      </c>
      <c r="F14" s="13" t="s">
        <v>39</v>
      </c>
      <c r="G14" s="21" t="s">
        <v>141</v>
      </c>
      <c r="H14" s="15"/>
      <c r="I14" s="16"/>
      <c r="J14" s="16"/>
      <c r="K14" s="16"/>
      <c r="L14" s="17"/>
      <c r="M14" s="16"/>
      <c r="N14" s="19"/>
      <c r="O14" s="15"/>
      <c r="P14" s="16"/>
      <c r="Q14" s="16"/>
      <c r="R14" s="16"/>
      <c r="S14" s="17"/>
      <c r="T14" s="16"/>
      <c r="U14" s="19"/>
      <c r="V14" s="15"/>
      <c r="W14" s="16"/>
      <c r="X14" s="16"/>
      <c r="Y14" s="16"/>
      <c r="Z14" s="17"/>
      <c r="AA14" s="16"/>
      <c r="AB14" s="19"/>
    </row>
    <row r="15" spans="1:28" ht="99.75" x14ac:dyDescent="0.2">
      <c r="A15" s="325"/>
      <c r="B15" s="23">
        <v>3.3</v>
      </c>
      <c r="C15" s="12" t="s">
        <v>150</v>
      </c>
      <c r="D15" s="13" t="s">
        <v>156</v>
      </c>
      <c r="E15" s="13" t="s">
        <v>42</v>
      </c>
      <c r="F15" s="12" t="s">
        <v>38</v>
      </c>
      <c r="G15" s="21" t="s">
        <v>141</v>
      </c>
      <c r="H15" s="15"/>
      <c r="I15" s="16"/>
      <c r="J15" s="16"/>
      <c r="K15" s="16"/>
      <c r="L15" s="17"/>
      <c r="M15" s="16"/>
      <c r="N15" s="19"/>
      <c r="O15" s="15"/>
      <c r="P15" s="16"/>
      <c r="Q15" s="16"/>
      <c r="R15" s="16"/>
      <c r="S15" s="17"/>
      <c r="T15" s="16"/>
      <c r="U15" s="19"/>
      <c r="V15" s="15"/>
      <c r="W15" s="16"/>
      <c r="X15" s="16"/>
      <c r="Y15" s="16"/>
      <c r="Z15" s="17"/>
      <c r="AA15" s="16"/>
      <c r="AB15" s="19"/>
    </row>
    <row r="16" spans="1:28" ht="156.75" x14ac:dyDescent="0.2">
      <c r="A16" s="350" t="s">
        <v>45</v>
      </c>
      <c r="B16" s="23">
        <v>4.0999999999999996</v>
      </c>
      <c r="C16" s="28" t="s">
        <v>46</v>
      </c>
      <c r="D16" s="27" t="s">
        <v>153</v>
      </c>
      <c r="E16" s="27" t="s">
        <v>38</v>
      </c>
      <c r="F16" s="13" t="s">
        <v>42</v>
      </c>
      <c r="G16" s="21" t="s">
        <v>141</v>
      </c>
      <c r="H16" s="29"/>
      <c r="I16" s="16"/>
      <c r="J16" s="16"/>
      <c r="K16" s="16"/>
      <c r="L16" s="17"/>
      <c r="M16" s="16"/>
      <c r="N16" s="31"/>
      <c r="O16" s="29"/>
      <c r="P16" s="16"/>
      <c r="Q16" s="16"/>
      <c r="R16" s="16"/>
      <c r="S16" s="17"/>
      <c r="T16" s="16"/>
      <c r="U16" s="31"/>
      <c r="V16" s="29"/>
      <c r="W16" s="16"/>
      <c r="X16" s="16"/>
      <c r="Y16" s="16"/>
      <c r="Z16" s="17"/>
      <c r="AA16" s="16"/>
      <c r="AB16" s="19"/>
    </row>
    <row r="17" spans="1:28" ht="128.25" x14ac:dyDescent="0.2">
      <c r="A17" s="315"/>
      <c r="B17" s="23">
        <v>4.2</v>
      </c>
      <c r="C17" s="28" t="s">
        <v>159</v>
      </c>
      <c r="D17" s="13" t="s">
        <v>160</v>
      </c>
      <c r="E17" s="13" t="s">
        <v>38</v>
      </c>
      <c r="F17" s="13" t="s">
        <v>42</v>
      </c>
      <c r="G17" s="146" t="s">
        <v>161</v>
      </c>
      <c r="H17" s="15"/>
      <c r="I17" s="16"/>
      <c r="J17" s="16"/>
      <c r="K17" s="16"/>
      <c r="L17" s="17"/>
      <c r="M17" s="16"/>
      <c r="N17" s="20"/>
      <c r="O17" s="15"/>
      <c r="P17" s="16"/>
      <c r="Q17" s="16"/>
      <c r="R17" s="16"/>
      <c r="S17" s="17"/>
      <c r="T17" s="16"/>
      <c r="U17" s="20"/>
      <c r="V17" s="15"/>
      <c r="W17" s="16"/>
      <c r="X17" s="16"/>
      <c r="Y17" s="16"/>
      <c r="Z17" s="17"/>
      <c r="AA17" s="16"/>
      <c r="AB17" s="20"/>
    </row>
    <row r="18" spans="1:28" ht="114.75" customHeight="1" x14ac:dyDescent="0.2">
      <c r="A18" s="315"/>
      <c r="B18" s="23">
        <v>4.3</v>
      </c>
      <c r="C18" s="28" t="s">
        <v>154</v>
      </c>
      <c r="D18" s="27" t="s">
        <v>157</v>
      </c>
      <c r="E18" s="27" t="s">
        <v>297</v>
      </c>
      <c r="F18" s="13" t="s">
        <v>42</v>
      </c>
      <c r="G18" s="21" t="s">
        <v>158</v>
      </c>
      <c r="H18" s="15"/>
      <c r="I18" s="16"/>
      <c r="J18" s="16"/>
      <c r="K18" s="16"/>
      <c r="L18" s="17"/>
      <c r="M18" s="16"/>
      <c r="N18" s="20"/>
      <c r="O18" s="15"/>
      <c r="P18" s="16"/>
      <c r="Q18" s="16"/>
      <c r="R18" s="16"/>
      <c r="S18" s="17"/>
      <c r="T18" s="16"/>
      <c r="U18" s="20"/>
      <c r="V18" s="15"/>
      <c r="W18" s="16"/>
      <c r="X18" s="16"/>
      <c r="Y18" s="16"/>
      <c r="Z18" s="17"/>
      <c r="AA18" s="16"/>
      <c r="AB18" s="20"/>
    </row>
    <row r="19" spans="1:28" ht="129" thickBot="1" x14ac:dyDescent="0.25">
      <c r="A19" s="24" t="s">
        <v>47</v>
      </c>
      <c r="B19" s="32">
        <v>5.0999999999999996</v>
      </c>
      <c r="C19" s="12" t="s">
        <v>48</v>
      </c>
      <c r="D19" s="13" t="s">
        <v>162</v>
      </c>
      <c r="E19" s="13" t="s">
        <v>289</v>
      </c>
      <c r="F19" s="13" t="s">
        <v>42</v>
      </c>
      <c r="G19" s="146" t="s">
        <v>163</v>
      </c>
      <c r="H19" s="33"/>
      <c r="I19" s="34"/>
      <c r="J19" s="35"/>
      <c r="K19" s="36"/>
      <c r="L19" s="147"/>
      <c r="M19" s="37"/>
      <c r="N19" s="38"/>
      <c r="O19" s="33"/>
      <c r="P19" s="34"/>
      <c r="Q19" s="35"/>
      <c r="R19" s="36"/>
      <c r="S19" s="147"/>
      <c r="T19" s="37"/>
      <c r="U19" s="38"/>
      <c r="V19" s="33"/>
      <c r="W19" s="34"/>
      <c r="X19" s="35"/>
      <c r="Y19" s="36"/>
      <c r="Z19" s="147"/>
      <c r="AA19" s="37"/>
      <c r="AB19" s="38"/>
    </row>
    <row r="20" spans="1:28" ht="45" customHeight="1" thickBot="1" x14ac:dyDescent="0.35">
      <c r="A20" s="40"/>
      <c r="B20" s="40"/>
      <c r="C20" s="40"/>
      <c r="D20" s="40"/>
      <c r="E20" s="40"/>
      <c r="F20" s="40"/>
      <c r="G20" s="41" t="s">
        <v>49</v>
      </c>
      <c r="H20" s="42" t="str">
        <f>IFERROR(AVERAGE(H5:H19),"")</f>
        <v/>
      </c>
      <c r="I20" s="43"/>
      <c r="J20" s="43"/>
      <c r="K20" s="41" t="s">
        <v>50</v>
      </c>
      <c r="L20" s="42" t="str">
        <f>IFERROR(AVERAGE(L5:L19),"")</f>
        <v/>
      </c>
      <c r="M20" s="40"/>
      <c r="N20" s="41" t="s">
        <v>49</v>
      </c>
      <c r="O20" s="42" t="str">
        <f>IFERROR(AVERAGE(O5:O19),"")</f>
        <v/>
      </c>
      <c r="P20" s="43"/>
      <c r="Q20" s="43"/>
      <c r="R20" s="41" t="s">
        <v>50</v>
      </c>
      <c r="S20" s="42" t="str">
        <f>IFERROR(AVERAGE(S5:S19),"")</f>
        <v/>
      </c>
      <c r="T20" s="40"/>
      <c r="U20" s="41" t="s">
        <v>49</v>
      </c>
      <c r="V20" s="42" t="str">
        <f>IFERROR(AVERAGE(V5:V19),"")</f>
        <v/>
      </c>
      <c r="W20" s="43"/>
      <c r="X20" s="43"/>
      <c r="Y20" s="41" t="s">
        <v>50</v>
      </c>
      <c r="Z20" s="42" t="str">
        <f>IFERROR(AVERAGE(Z5:Z19),"")</f>
        <v/>
      </c>
      <c r="AA20" s="40"/>
      <c r="AB20" s="41" t="s">
        <v>49</v>
      </c>
    </row>
    <row r="21" spans="1:28" ht="45" customHeight="1" x14ac:dyDescent="0.3">
      <c r="A21" s="40"/>
      <c r="B21" s="40"/>
      <c r="C21" s="40"/>
      <c r="D21" s="40"/>
      <c r="E21" s="40"/>
      <c r="F21" s="40"/>
      <c r="G21" s="40"/>
      <c r="H21" s="40"/>
      <c r="I21" s="40"/>
      <c r="J21" s="40"/>
      <c r="K21" s="40"/>
      <c r="L21" s="40"/>
      <c r="M21" s="40"/>
      <c r="N21" s="40"/>
      <c r="O21" s="40"/>
      <c r="P21" s="40"/>
      <c r="Q21" s="43"/>
      <c r="R21" s="43"/>
      <c r="S21" s="43"/>
      <c r="T21" s="40"/>
      <c r="U21" s="43"/>
      <c r="V21" s="43"/>
      <c r="W21" s="43"/>
      <c r="X21" s="43"/>
      <c r="Y21" s="40"/>
      <c r="Z21" s="40"/>
      <c r="AA21" s="40"/>
      <c r="AB21" s="40"/>
    </row>
    <row r="22" spans="1:28" ht="12" customHeight="1" x14ac:dyDescent="0.3">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28" ht="12" customHeight="1" x14ac:dyDescent="0.3">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row>
    <row r="24" spans="1:28" ht="12" customHeight="1" x14ac:dyDescent="0.3">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28" ht="18.75" customHeight="1" x14ac:dyDescent="0.3">
      <c r="A25" s="40"/>
      <c r="B25" s="40"/>
      <c r="C25" s="40"/>
      <c r="D25" s="40"/>
      <c r="E25" s="40"/>
      <c r="F25" s="40"/>
      <c r="G25" s="40"/>
      <c r="H25" s="336" t="s">
        <v>51</v>
      </c>
      <c r="I25" s="337"/>
      <c r="J25" s="307"/>
      <c r="K25" s="326"/>
      <c r="L25" s="326"/>
      <c r="M25" s="326"/>
      <c r="N25" s="327"/>
      <c r="O25" s="336" t="s">
        <v>52</v>
      </c>
      <c r="P25" s="337"/>
      <c r="Q25" s="307"/>
      <c r="R25" s="326"/>
      <c r="S25" s="326"/>
      <c r="T25" s="326"/>
      <c r="U25" s="327"/>
      <c r="V25" s="336" t="s">
        <v>53</v>
      </c>
      <c r="W25" s="337"/>
      <c r="X25" s="307"/>
      <c r="Y25" s="326"/>
      <c r="Z25" s="326"/>
      <c r="AA25" s="326"/>
      <c r="AB25" s="327"/>
    </row>
    <row r="26" spans="1:28" ht="18.75" customHeight="1" x14ac:dyDescent="0.3">
      <c r="A26" s="40"/>
      <c r="B26" s="40"/>
      <c r="C26" s="40"/>
      <c r="D26" s="40"/>
      <c r="E26" s="40"/>
      <c r="F26" s="40"/>
      <c r="G26" s="40"/>
      <c r="H26" s="338"/>
      <c r="I26" s="339"/>
      <c r="J26" s="328"/>
      <c r="K26" s="329"/>
      <c r="L26" s="329"/>
      <c r="M26" s="329"/>
      <c r="N26" s="330"/>
      <c r="O26" s="338"/>
      <c r="P26" s="339"/>
      <c r="Q26" s="328"/>
      <c r="R26" s="329"/>
      <c r="S26" s="329"/>
      <c r="T26" s="329"/>
      <c r="U26" s="330"/>
      <c r="V26" s="338"/>
      <c r="W26" s="339"/>
      <c r="X26" s="328"/>
      <c r="Y26" s="329"/>
      <c r="Z26" s="329"/>
      <c r="AA26" s="329"/>
      <c r="AB26" s="330"/>
    </row>
    <row r="27" spans="1:28" ht="18.75" customHeight="1" x14ac:dyDescent="0.3">
      <c r="A27" s="40"/>
      <c r="B27" s="40"/>
      <c r="C27" s="40"/>
      <c r="D27" s="40"/>
      <c r="E27" s="40"/>
      <c r="F27" s="40"/>
      <c r="G27" s="40"/>
      <c r="H27" s="338"/>
      <c r="I27" s="339"/>
      <c r="J27" s="328"/>
      <c r="K27" s="329"/>
      <c r="L27" s="329"/>
      <c r="M27" s="329"/>
      <c r="N27" s="330"/>
      <c r="O27" s="338"/>
      <c r="P27" s="339"/>
      <c r="Q27" s="328"/>
      <c r="R27" s="329"/>
      <c r="S27" s="329"/>
      <c r="T27" s="329"/>
      <c r="U27" s="330"/>
      <c r="V27" s="338"/>
      <c r="W27" s="339"/>
      <c r="X27" s="328"/>
      <c r="Y27" s="329"/>
      <c r="Z27" s="329"/>
      <c r="AA27" s="329"/>
      <c r="AB27" s="330"/>
    </row>
    <row r="28" spans="1:28" ht="18.75" customHeight="1" x14ac:dyDescent="0.3">
      <c r="A28" s="40"/>
      <c r="B28" s="40"/>
      <c r="C28" s="40"/>
      <c r="D28" s="40"/>
      <c r="E28" s="40"/>
      <c r="F28" s="40"/>
      <c r="G28" s="40"/>
      <c r="H28" s="338"/>
      <c r="I28" s="339"/>
      <c r="J28" s="328"/>
      <c r="K28" s="329"/>
      <c r="L28" s="329"/>
      <c r="M28" s="329"/>
      <c r="N28" s="330"/>
      <c r="O28" s="338"/>
      <c r="P28" s="339"/>
      <c r="Q28" s="328"/>
      <c r="R28" s="329"/>
      <c r="S28" s="329"/>
      <c r="T28" s="329"/>
      <c r="U28" s="330"/>
      <c r="V28" s="338"/>
      <c r="W28" s="339"/>
      <c r="X28" s="328"/>
      <c r="Y28" s="329"/>
      <c r="Z28" s="329"/>
      <c r="AA28" s="329"/>
      <c r="AB28" s="330"/>
    </row>
    <row r="29" spans="1:28" ht="18.75" customHeight="1" x14ac:dyDescent="0.3">
      <c r="A29" s="40"/>
      <c r="B29" s="40"/>
      <c r="C29" s="40"/>
      <c r="D29" s="40"/>
      <c r="E29" s="40"/>
      <c r="F29" s="40"/>
      <c r="G29" s="40"/>
      <c r="H29" s="338"/>
      <c r="I29" s="339"/>
      <c r="J29" s="328"/>
      <c r="K29" s="329"/>
      <c r="L29" s="329"/>
      <c r="M29" s="329"/>
      <c r="N29" s="330"/>
      <c r="O29" s="338"/>
      <c r="P29" s="339"/>
      <c r="Q29" s="328"/>
      <c r="R29" s="329"/>
      <c r="S29" s="329"/>
      <c r="T29" s="329"/>
      <c r="U29" s="330"/>
      <c r="V29" s="338"/>
      <c r="W29" s="339"/>
      <c r="X29" s="328"/>
      <c r="Y29" s="329"/>
      <c r="Z29" s="329"/>
      <c r="AA29" s="329"/>
      <c r="AB29" s="330"/>
    </row>
    <row r="30" spans="1:28" ht="39" customHeight="1" x14ac:dyDescent="0.3">
      <c r="A30" s="40"/>
      <c r="B30" s="40"/>
      <c r="C30" s="40"/>
      <c r="D30" s="40"/>
      <c r="E30" s="40"/>
      <c r="F30" s="40"/>
      <c r="G30" s="40"/>
      <c r="H30" s="340"/>
      <c r="I30" s="341"/>
      <c r="J30" s="331"/>
      <c r="K30" s="332"/>
      <c r="L30" s="332"/>
      <c r="M30" s="332"/>
      <c r="N30" s="333"/>
      <c r="O30" s="340"/>
      <c r="P30" s="341"/>
      <c r="Q30" s="331"/>
      <c r="R30" s="332"/>
      <c r="S30" s="332"/>
      <c r="T30" s="332"/>
      <c r="U30" s="333"/>
      <c r="V30" s="340"/>
      <c r="W30" s="341"/>
      <c r="X30" s="331"/>
      <c r="Y30" s="332"/>
      <c r="Z30" s="332"/>
      <c r="AA30" s="332"/>
      <c r="AB30" s="333"/>
    </row>
    <row r="31" spans="1:28" ht="12" customHeight="1" x14ac:dyDescent="0.3">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ht="12" customHeight="1" x14ac:dyDescent="0.3">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row>
    <row r="33" spans="1:28" ht="12" customHeight="1" x14ac:dyDescent="0.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row>
    <row r="34" spans="1:28" ht="12" customHeight="1" x14ac:dyDescent="0.3">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row>
    <row r="35" spans="1:28" ht="12" customHeight="1" x14ac:dyDescent="0.3">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row>
    <row r="36" spans="1:28" ht="12" customHeight="1" x14ac:dyDescent="0.3">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row>
    <row r="37" spans="1:28" ht="12" customHeight="1" x14ac:dyDescent="0.3">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row>
    <row r="38" spans="1:28" ht="12" customHeight="1" x14ac:dyDescent="0.3">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row>
    <row r="39" spans="1:28" ht="12" customHeight="1" x14ac:dyDescent="0.3">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ht="12" customHeight="1" x14ac:dyDescent="0.3">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ht="12" customHeight="1" x14ac:dyDescent="0.3">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row>
    <row r="42" spans="1:28" ht="12" customHeight="1" x14ac:dyDescent="0.3">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1:28" ht="12" customHeight="1" x14ac:dyDescent="0.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1:28" ht="12" customHeight="1" x14ac:dyDescent="0.3">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28" ht="12" customHeight="1" x14ac:dyDescent="0.3">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1:28" ht="12"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28" ht="12"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ht="12"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2"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2"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2"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2"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2"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ht="12"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ht="12"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1:28" ht="12"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1:28" ht="12"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spans="1:28" ht="12"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spans="1:28" ht="12"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1:28" ht="12"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1:28" ht="12"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1:28" ht="12"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4.25"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4.25"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4.25"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4.25"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4.25"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4.25"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4.25"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4.25"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4.25"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4.25"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ht="14.25"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4.25"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ht="14.25"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ht="14.25"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ht="14.25"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14.25"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4.25"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4.25"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4.25"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4.25"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4.25"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4.25"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4.25"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4.25"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4.25"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4.25"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4.25"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4.25"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4.25"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4.25"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4.25"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4.25"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4.25"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4.25"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4.25"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4.25"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4.25"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4.25"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4.25"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4.25"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4.25"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4.25"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4.25"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4.25"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4.25"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4.25"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4.25"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4.25"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4.25"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4.25"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4.25"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4.25"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4.25"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4.25"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4.25"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4.25"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4.25"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4.25"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4.25"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4.25"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4.25"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4.25"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4.25"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4.25"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4.25"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4.25"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4.25"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4.25"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4.25"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4.25"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4.25"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4.25"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4.25"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4.25"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4.25"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4.25"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4.25"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4.25"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4.25"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4.25"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4.25"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4.25"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4.25"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4.25"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4.25"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4.25"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4.25"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4.25"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4.25"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4.25"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4.25"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4.25"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4.25"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4.25"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4.25"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4.25"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4.25"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4.25"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4.25"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4.25"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4.25"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4.25"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4.25"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4.25"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4.25"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4.25"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4.25"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4.25"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4.25"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4.25"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4.25"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4.25"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4.25"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4.25"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4.25"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4.25"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4.25"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4.25"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4.25"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4.25"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4.25"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4.25"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4.25"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4.25"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4.25"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4.25"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4.25"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4.25"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4.25"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4.25"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4.25"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4.25"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4.25"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4.25"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4.25"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4.25"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4.25"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4.25"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4.25"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4.25"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4.25"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4.25"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4.25"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4.25"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4.25"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4.25"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4.25"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4.25"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4.25"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4.25"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4.25"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4.25"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4.25"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4.25"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4.25"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4.25"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4.25"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4.25"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4.25"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4.25"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4.25"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4.25"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4.25"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4.25"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4.25"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5.75"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row r="1001" spans="1:28" ht="15.75" customHeight="1" x14ac:dyDescent="0.3">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row>
    <row r="1002" spans="1:28" ht="15.75" customHeight="1" x14ac:dyDescent="0.3">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row>
    <row r="1003" spans="1:28" ht="15.75" customHeight="1" x14ac:dyDescent="0.3">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row>
    <row r="1004" spans="1:28" ht="15.75" customHeight="1" x14ac:dyDescent="0.3">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row>
    <row r="1005" spans="1:28" ht="15.75" customHeight="1" x14ac:dyDescent="0.3">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row>
    <row r="1006" spans="1:28" ht="15.75" customHeight="1" x14ac:dyDescent="0.3">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row>
    <row r="1007" spans="1:28" ht="15.75" customHeight="1" x14ac:dyDescent="0.3">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row>
  </sheetData>
  <mergeCells count="27">
    <mergeCell ref="A5:A8"/>
    <mergeCell ref="A9:A12"/>
    <mergeCell ref="A16:A18"/>
    <mergeCell ref="X25:AB30"/>
    <mergeCell ref="G2:G4"/>
    <mergeCell ref="H2:N2"/>
    <mergeCell ref="H3:J3"/>
    <mergeCell ref="L3:N3"/>
    <mergeCell ref="H25:I30"/>
    <mergeCell ref="J25:N30"/>
    <mergeCell ref="O25:P30"/>
    <mergeCell ref="Q25:U30"/>
    <mergeCell ref="V25:W30"/>
    <mergeCell ref="A13:A15"/>
    <mergeCell ref="A1:AB1"/>
    <mergeCell ref="A2:A4"/>
    <mergeCell ref="B2:B4"/>
    <mergeCell ref="C2:C4"/>
    <mergeCell ref="D2:D4"/>
    <mergeCell ref="E2:E4"/>
    <mergeCell ref="F2:F4"/>
    <mergeCell ref="O2:U2"/>
    <mergeCell ref="V2:AB2"/>
    <mergeCell ref="O3:Q3"/>
    <mergeCell ref="S3:U3"/>
    <mergeCell ref="V3:X3"/>
    <mergeCell ref="Z3:AB3"/>
  </mergeCell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B1002"/>
  <sheetViews>
    <sheetView showGridLines="0" zoomScale="80" zoomScaleNormal="80" workbookViewId="0">
      <selection activeCell="C5" sqref="C5"/>
    </sheetView>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35.25" customWidth="1"/>
    <col min="10" max="10" width="23.75" customWidth="1"/>
    <col min="11" max="11" width="28.8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thickBot="1" x14ac:dyDescent="0.25">
      <c r="A1" s="274" t="s">
        <v>194</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4"/>
    </row>
    <row r="2" spans="1:28" ht="18" customHeight="1" x14ac:dyDescent="0.2">
      <c r="A2" s="277" t="s">
        <v>21</v>
      </c>
      <c r="B2" s="280" t="s">
        <v>22</v>
      </c>
      <c r="C2" s="280" t="s">
        <v>23</v>
      </c>
      <c r="D2" s="280" t="s">
        <v>24</v>
      </c>
      <c r="E2" s="277" t="s">
        <v>25</v>
      </c>
      <c r="F2" s="277" t="s">
        <v>26</v>
      </c>
      <c r="G2" s="297" t="s">
        <v>27</v>
      </c>
      <c r="H2" s="285" t="s">
        <v>165</v>
      </c>
      <c r="I2" s="319"/>
      <c r="J2" s="319"/>
      <c r="K2" s="319"/>
      <c r="L2" s="319"/>
      <c r="M2" s="319"/>
      <c r="N2" s="320"/>
      <c r="O2" s="285" t="s">
        <v>166</v>
      </c>
      <c r="P2" s="319"/>
      <c r="Q2" s="319"/>
      <c r="R2" s="319"/>
      <c r="S2" s="319"/>
      <c r="T2" s="319"/>
      <c r="U2" s="320"/>
      <c r="V2" s="285" t="s">
        <v>167</v>
      </c>
      <c r="W2" s="319"/>
      <c r="X2" s="319"/>
      <c r="Y2" s="319"/>
      <c r="Z2" s="319"/>
      <c r="AA2" s="319"/>
      <c r="AB2" s="320"/>
    </row>
    <row r="3" spans="1:28" ht="27.75" customHeight="1" x14ac:dyDescent="0.2">
      <c r="A3" s="315"/>
      <c r="B3" s="315"/>
      <c r="C3" s="315"/>
      <c r="D3" s="315"/>
      <c r="E3" s="317"/>
      <c r="F3" s="317"/>
      <c r="G3" s="334"/>
      <c r="H3" s="282" t="s">
        <v>28</v>
      </c>
      <c r="I3" s="321"/>
      <c r="J3" s="322"/>
      <c r="K3" s="6" t="s">
        <v>29</v>
      </c>
      <c r="L3" s="288" t="s">
        <v>30</v>
      </c>
      <c r="M3" s="321"/>
      <c r="N3" s="323"/>
      <c r="O3" s="282" t="s">
        <v>28</v>
      </c>
      <c r="P3" s="321"/>
      <c r="Q3" s="322"/>
      <c r="R3" s="6" t="s">
        <v>29</v>
      </c>
      <c r="S3" s="288" t="s">
        <v>30</v>
      </c>
      <c r="T3" s="321"/>
      <c r="U3" s="323"/>
      <c r="V3" s="282" t="s">
        <v>28</v>
      </c>
      <c r="W3" s="321"/>
      <c r="X3" s="322"/>
      <c r="Y3" s="6" t="s">
        <v>29</v>
      </c>
      <c r="Z3" s="288" t="s">
        <v>30</v>
      </c>
      <c r="AA3" s="321"/>
      <c r="AB3" s="323"/>
    </row>
    <row r="4" spans="1:28" ht="29.25" customHeight="1" x14ac:dyDescent="0.2">
      <c r="A4" s="316"/>
      <c r="B4" s="316"/>
      <c r="C4" s="316"/>
      <c r="D4" s="316"/>
      <c r="E4" s="318"/>
      <c r="F4" s="318"/>
      <c r="G4" s="335"/>
      <c r="H4" s="7" t="s">
        <v>31</v>
      </c>
      <c r="I4" s="8" t="s">
        <v>32</v>
      </c>
      <c r="J4" s="8" t="s">
        <v>33</v>
      </c>
      <c r="K4" s="6" t="s">
        <v>34</v>
      </c>
      <c r="L4" s="9" t="s">
        <v>31</v>
      </c>
      <c r="M4" s="9" t="s">
        <v>35</v>
      </c>
      <c r="N4" s="10" t="s">
        <v>36</v>
      </c>
      <c r="O4" s="7" t="s">
        <v>31</v>
      </c>
      <c r="P4" s="8" t="s">
        <v>32</v>
      </c>
      <c r="Q4" s="8" t="s">
        <v>33</v>
      </c>
      <c r="R4" s="6" t="s">
        <v>34</v>
      </c>
      <c r="S4" s="9" t="s">
        <v>31</v>
      </c>
      <c r="T4" s="9" t="s">
        <v>35</v>
      </c>
      <c r="U4" s="10" t="s">
        <v>36</v>
      </c>
      <c r="V4" s="7" t="s">
        <v>31</v>
      </c>
      <c r="W4" s="8" t="s">
        <v>32</v>
      </c>
      <c r="X4" s="8" t="s">
        <v>33</v>
      </c>
      <c r="Y4" s="6" t="s">
        <v>34</v>
      </c>
      <c r="Z4" s="9" t="s">
        <v>31</v>
      </c>
      <c r="AA4" s="9" t="s">
        <v>35</v>
      </c>
      <c r="AB4" s="10" t="s">
        <v>36</v>
      </c>
    </row>
    <row r="5" spans="1:28" ht="142.5" x14ac:dyDescent="0.2">
      <c r="A5" s="351" t="s">
        <v>199</v>
      </c>
      <c r="B5" s="162">
        <v>1.1000000000000001</v>
      </c>
      <c r="C5" s="12" t="s">
        <v>196</v>
      </c>
      <c r="D5" s="12" t="s">
        <v>320</v>
      </c>
      <c r="E5" s="12" t="s">
        <v>427</v>
      </c>
      <c r="F5" s="12" t="s">
        <v>384</v>
      </c>
      <c r="G5" s="166" t="s">
        <v>141</v>
      </c>
      <c r="H5" s="15"/>
      <c r="I5" s="16"/>
      <c r="J5" s="16"/>
      <c r="K5" s="16"/>
      <c r="L5" s="17"/>
      <c r="M5" s="18"/>
      <c r="N5" s="19"/>
      <c r="O5" s="15"/>
      <c r="P5" s="16"/>
      <c r="Q5" s="16"/>
      <c r="R5" s="16"/>
      <c r="S5" s="17"/>
      <c r="T5" s="18"/>
      <c r="U5" s="19"/>
      <c r="V5" s="15"/>
      <c r="W5" s="16"/>
      <c r="X5" s="16"/>
      <c r="Y5" s="16"/>
      <c r="Z5" s="17"/>
      <c r="AA5" s="18"/>
      <c r="AB5" s="19"/>
    </row>
    <row r="6" spans="1:28" ht="99.75" x14ac:dyDescent="0.2">
      <c r="A6" s="349"/>
      <c r="B6" s="162">
        <v>1.2</v>
      </c>
      <c r="C6" s="12" t="s">
        <v>197</v>
      </c>
      <c r="D6" s="12" t="s">
        <v>198</v>
      </c>
      <c r="E6" s="12" t="s">
        <v>38</v>
      </c>
      <c r="F6" s="12" t="s">
        <v>39</v>
      </c>
      <c r="G6" s="166" t="s">
        <v>144</v>
      </c>
      <c r="H6" s="15"/>
      <c r="I6" s="16"/>
      <c r="J6" s="16"/>
      <c r="K6" s="16"/>
      <c r="L6" s="17"/>
      <c r="M6" s="18"/>
      <c r="N6" s="19"/>
      <c r="O6" s="15"/>
      <c r="P6" s="16"/>
      <c r="Q6" s="16"/>
      <c r="R6" s="16"/>
      <c r="S6" s="17"/>
      <c r="T6" s="18"/>
      <c r="U6" s="19"/>
      <c r="V6" s="15"/>
      <c r="W6" s="16"/>
      <c r="X6" s="16"/>
      <c r="Y6" s="16"/>
      <c r="Z6" s="17"/>
      <c r="AA6" s="18"/>
      <c r="AB6" s="19"/>
    </row>
    <row r="7" spans="1:28" ht="85.5" x14ac:dyDescent="0.2">
      <c r="A7" s="352"/>
      <c r="B7" s="162">
        <v>1.3</v>
      </c>
      <c r="C7" s="12" t="s">
        <v>200</v>
      </c>
      <c r="D7" s="12" t="s">
        <v>201</v>
      </c>
      <c r="E7" s="12" t="s">
        <v>427</v>
      </c>
      <c r="F7" s="12" t="s">
        <v>65</v>
      </c>
      <c r="G7" s="166" t="s">
        <v>141</v>
      </c>
      <c r="H7" s="15"/>
      <c r="I7" s="16"/>
      <c r="J7" s="16"/>
      <c r="K7" s="16"/>
      <c r="L7" s="17"/>
      <c r="M7" s="18"/>
      <c r="N7" s="19"/>
      <c r="O7" s="15"/>
      <c r="P7" s="16"/>
      <c r="Q7" s="16"/>
      <c r="R7" s="16"/>
      <c r="S7" s="17"/>
      <c r="T7" s="18"/>
      <c r="U7" s="19"/>
      <c r="V7" s="15"/>
      <c r="W7" s="16"/>
      <c r="X7" s="16"/>
      <c r="Y7" s="16"/>
      <c r="Z7" s="17"/>
      <c r="AA7" s="18"/>
      <c r="AB7" s="19"/>
    </row>
    <row r="8" spans="1:28" ht="71.25" x14ac:dyDescent="0.2">
      <c r="A8" s="353" t="s">
        <v>202</v>
      </c>
      <c r="B8" s="167" t="s">
        <v>213</v>
      </c>
      <c r="C8" s="12" t="s">
        <v>195</v>
      </c>
      <c r="D8" s="12" t="s">
        <v>43</v>
      </c>
      <c r="E8" s="12" t="s">
        <v>321</v>
      </c>
      <c r="F8" s="12" t="s">
        <v>322</v>
      </c>
      <c r="G8" s="166" t="s">
        <v>141</v>
      </c>
      <c r="H8" s="15"/>
      <c r="I8" s="16"/>
      <c r="J8" s="16"/>
      <c r="K8" s="16"/>
      <c r="L8" s="17"/>
      <c r="M8" s="18"/>
      <c r="N8" s="19"/>
      <c r="O8" s="15"/>
      <c r="P8" s="16"/>
      <c r="Q8" s="16"/>
      <c r="R8" s="16"/>
      <c r="S8" s="17"/>
      <c r="T8" s="18"/>
      <c r="U8" s="19"/>
      <c r="V8" s="15"/>
      <c r="W8" s="16"/>
      <c r="X8" s="16"/>
      <c r="Y8" s="16"/>
      <c r="Z8" s="17"/>
      <c r="AA8" s="18"/>
      <c r="AB8" s="19"/>
    </row>
    <row r="9" spans="1:28" ht="71.25" x14ac:dyDescent="0.2">
      <c r="A9" s="354"/>
      <c r="B9" s="167" t="s">
        <v>214</v>
      </c>
      <c r="C9" s="159" t="s">
        <v>204</v>
      </c>
      <c r="D9" s="159" t="s">
        <v>205</v>
      </c>
      <c r="E9" s="12" t="s">
        <v>428</v>
      </c>
      <c r="F9" s="159" t="s">
        <v>38</v>
      </c>
      <c r="G9" s="166" t="s">
        <v>141</v>
      </c>
      <c r="H9" s="15"/>
      <c r="I9" s="16"/>
      <c r="J9" s="16"/>
      <c r="K9" s="16"/>
      <c r="L9" s="17"/>
      <c r="M9" s="18"/>
      <c r="N9" s="19"/>
      <c r="O9" s="15"/>
      <c r="P9" s="16"/>
      <c r="Q9" s="16"/>
      <c r="R9" s="16"/>
      <c r="S9" s="17"/>
      <c r="T9" s="18"/>
      <c r="U9" s="19"/>
      <c r="V9" s="15"/>
      <c r="W9" s="16"/>
      <c r="X9" s="16"/>
      <c r="Y9" s="16"/>
      <c r="Z9" s="17"/>
      <c r="AA9" s="18"/>
      <c r="AB9" s="19"/>
    </row>
    <row r="10" spans="1:28" ht="85.5" x14ac:dyDescent="0.2">
      <c r="A10" s="353" t="s">
        <v>203</v>
      </c>
      <c r="B10" s="162">
        <v>5.0999999999999996</v>
      </c>
      <c r="C10" s="12" t="s">
        <v>402</v>
      </c>
      <c r="D10" s="159" t="s">
        <v>206</v>
      </c>
      <c r="E10" s="12" t="s">
        <v>427</v>
      </c>
      <c r="F10" s="12" t="s">
        <v>65</v>
      </c>
      <c r="G10" s="166" t="s">
        <v>141</v>
      </c>
      <c r="H10" s="15"/>
      <c r="I10" s="16"/>
      <c r="J10" s="16"/>
      <c r="K10" s="16"/>
      <c r="L10" s="17"/>
      <c r="M10" s="18"/>
      <c r="N10" s="19"/>
      <c r="O10" s="15"/>
      <c r="P10" s="16"/>
      <c r="Q10" s="16"/>
      <c r="R10" s="16"/>
      <c r="S10" s="17"/>
      <c r="T10" s="18"/>
      <c r="U10" s="19"/>
      <c r="V10" s="15"/>
      <c r="W10" s="16"/>
      <c r="X10" s="16"/>
      <c r="Y10" s="16"/>
      <c r="Z10" s="17"/>
      <c r="AA10" s="18"/>
      <c r="AB10" s="19"/>
    </row>
    <row r="11" spans="1:28" ht="85.5" x14ac:dyDescent="0.2">
      <c r="A11" s="355"/>
      <c r="B11" s="162">
        <v>5.2</v>
      </c>
      <c r="C11" s="168" t="s">
        <v>207</v>
      </c>
      <c r="D11" s="159" t="s">
        <v>208</v>
      </c>
      <c r="E11" s="159" t="s">
        <v>39</v>
      </c>
      <c r="F11" s="12" t="s">
        <v>400</v>
      </c>
      <c r="G11" s="166" t="s">
        <v>141</v>
      </c>
      <c r="H11" s="15"/>
      <c r="I11" s="16"/>
      <c r="J11" s="16"/>
      <c r="K11" s="16"/>
      <c r="L11" s="17"/>
      <c r="M11" s="16"/>
      <c r="N11" s="31"/>
      <c r="O11" s="15"/>
      <c r="P11" s="16"/>
      <c r="Q11" s="16"/>
      <c r="R11" s="16"/>
      <c r="S11" s="17"/>
      <c r="T11" s="16"/>
      <c r="U11" s="31"/>
      <c r="V11" s="15"/>
      <c r="W11" s="16"/>
      <c r="X11" s="16"/>
      <c r="Y11" s="16"/>
      <c r="Z11" s="17"/>
      <c r="AA11" s="16"/>
      <c r="AB11" s="31"/>
    </row>
    <row r="12" spans="1:28" ht="85.5" x14ac:dyDescent="0.2">
      <c r="A12" s="355"/>
      <c r="B12" s="162">
        <v>5.3</v>
      </c>
      <c r="C12" s="168" t="s">
        <v>209</v>
      </c>
      <c r="D12" s="159" t="s">
        <v>211</v>
      </c>
      <c r="E12" s="12" t="s">
        <v>328</v>
      </c>
      <c r="F12" s="159" t="s">
        <v>38</v>
      </c>
      <c r="G12" s="166" t="s">
        <v>141</v>
      </c>
      <c r="H12" s="15"/>
      <c r="I12" s="16"/>
      <c r="J12" s="16"/>
      <c r="K12" s="16"/>
      <c r="L12" s="17"/>
      <c r="M12" s="16"/>
      <c r="N12" s="20"/>
      <c r="O12" s="15"/>
      <c r="P12" s="16"/>
      <c r="Q12" s="16"/>
      <c r="R12" s="16"/>
      <c r="S12" s="17"/>
      <c r="T12" s="16"/>
      <c r="U12" s="20"/>
      <c r="V12" s="15"/>
      <c r="W12" s="16"/>
      <c r="X12" s="16"/>
      <c r="Y12" s="16"/>
      <c r="Z12" s="17"/>
      <c r="AA12" s="16"/>
      <c r="AB12" s="20"/>
    </row>
    <row r="13" spans="1:28" ht="156.75" x14ac:dyDescent="0.2">
      <c r="A13" s="354"/>
      <c r="B13" s="162">
        <v>5.4</v>
      </c>
      <c r="C13" s="169" t="s">
        <v>210</v>
      </c>
      <c r="D13" s="12" t="s">
        <v>318</v>
      </c>
      <c r="E13" s="12" t="s">
        <v>328</v>
      </c>
      <c r="F13" s="159" t="s">
        <v>38</v>
      </c>
      <c r="G13" s="166" t="s">
        <v>141</v>
      </c>
      <c r="H13" s="163"/>
      <c r="I13" s="152"/>
      <c r="J13" s="152"/>
      <c r="K13" s="152"/>
      <c r="L13" s="153"/>
      <c r="M13" s="152"/>
      <c r="N13" s="20"/>
      <c r="O13" s="163"/>
      <c r="P13" s="152"/>
      <c r="Q13" s="152"/>
      <c r="R13" s="152"/>
      <c r="S13" s="153"/>
      <c r="T13" s="152"/>
      <c r="U13" s="20"/>
      <c r="V13" s="163"/>
      <c r="W13" s="152"/>
      <c r="X13" s="152"/>
      <c r="Y13" s="152"/>
      <c r="Z13" s="153"/>
      <c r="AA13" s="152"/>
      <c r="AB13" s="20"/>
    </row>
    <row r="14" spans="1:28" ht="78" customHeight="1" thickBot="1" x14ac:dyDescent="0.25">
      <c r="A14" s="164" t="s">
        <v>212</v>
      </c>
      <c r="B14" s="32">
        <v>6.1</v>
      </c>
      <c r="C14" s="12" t="s">
        <v>401</v>
      </c>
      <c r="D14" s="159" t="s">
        <v>206</v>
      </c>
      <c r="E14" s="12" t="s">
        <v>298</v>
      </c>
      <c r="F14" s="12"/>
      <c r="G14" s="166" t="s">
        <v>141</v>
      </c>
      <c r="H14" s="165"/>
      <c r="I14" s="34"/>
      <c r="J14" s="35"/>
      <c r="K14" s="36"/>
      <c r="L14" s="147"/>
      <c r="M14" s="37"/>
      <c r="N14" s="20"/>
      <c r="O14" s="165"/>
      <c r="P14" s="34"/>
      <c r="Q14" s="35"/>
      <c r="R14" s="36"/>
      <c r="S14" s="147"/>
      <c r="T14" s="37"/>
      <c r="U14" s="20"/>
      <c r="V14" s="165"/>
      <c r="W14" s="34"/>
      <c r="X14" s="35"/>
      <c r="Y14" s="36"/>
      <c r="Z14" s="147"/>
      <c r="AA14" s="37"/>
      <c r="AB14" s="20"/>
    </row>
    <row r="15" spans="1:28" ht="45" customHeight="1" thickBot="1" x14ac:dyDescent="0.35">
      <c r="A15" s="40"/>
      <c r="B15" s="40"/>
      <c r="C15" s="40"/>
      <c r="D15" s="40"/>
      <c r="E15" s="40"/>
      <c r="F15" s="40"/>
      <c r="G15" s="41" t="s">
        <v>49</v>
      </c>
      <c r="H15" s="42" t="str">
        <f>IFERROR(AVERAGE(H5:H14),"")</f>
        <v/>
      </c>
      <c r="I15" s="43"/>
      <c r="J15" s="43"/>
      <c r="K15" s="41" t="s">
        <v>50</v>
      </c>
      <c r="L15" s="42" t="str">
        <f>IFERROR(AVERAGE(L5:L14),"")</f>
        <v/>
      </c>
      <c r="M15" s="40"/>
      <c r="N15" s="41" t="s">
        <v>49</v>
      </c>
      <c r="O15" s="42" t="str">
        <f>IFERROR(AVERAGE(O5:O14),"")</f>
        <v/>
      </c>
      <c r="P15" s="43"/>
      <c r="Q15" s="43"/>
      <c r="R15" s="41" t="s">
        <v>50</v>
      </c>
      <c r="S15" s="42" t="str">
        <f>IFERROR(AVERAGE(S5:S14),"")</f>
        <v/>
      </c>
      <c r="T15" s="40"/>
      <c r="U15" s="41" t="s">
        <v>49</v>
      </c>
      <c r="V15" s="42" t="str">
        <f>IFERROR(AVERAGE(V5:V14),"")</f>
        <v/>
      </c>
      <c r="W15" s="43"/>
      <c r="X15" s="43"/>
      <c r="Y15" s="41" t="s">
        <v>50</v>
      </c>
      <c r="Z15" s="42" t="str">
        <f>IFERROR(AVERAGE(Z5:Z14),"")</f>
        <v/>
      </c>
      <c r="AA15" s="40"/>
      <c r="AB15" s="41" t="s">
        <v>49</v>
      </c>
    </row>
    <row r="16" spans="1:28" ht="45" customHeight="1" x14ac:dyDescent="0.3">
      <c r="A16" s="40"/>
      <c r="B16" s="40"/>
      <c r="C16" s="40"/>
      <c r="D16" s="40"/>
      <c r="E16" s="40"/>
      <c r="F16" s="40"/>
      <c r="G16" s="40"/>
      <c r="H16" s="40"/>
      <c r="I16" s="40"/>
      <c r="J16" s="40"/>
      <c r="K16" s="40"/>
      <c r="L16" s="40"/>
      <c r="M16" s="40"/>
      <c r="N16" s="40"/>
      <c r="O16" s="40"/>
      <c r="P16" s="40"/>
      <c r="Q16" s="43"/>
      <c r="R16" s="43"/>
      <c r="S16" s="43"/>
      <c r="T16" s="40"/>
      <c r="U16" s="43"/>
      <c r="V16" s="43"/>
      <c r="W16" s="43"/>
      <c r="X16" s="43"/>
      <c r="Y16" s="40"/>
      <c r="Z16" s="40"/>
      <c r="AA16" s="40"/>
      <c r="AB16" s="40"/>
    </row>
    <row r="17" spans="1:28" ht="12" customHeight="1" x14ac:dyDescent="0.3">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row>
    <row r="18" spans="1:28" ht="12" customHeight="1" x14ac:dyDescent="0.3">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spans="1:28" ht="12" customHeight="1" thickBot="1" x14ac:dyDescent="0.3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row>
    <row r="20" spans="1:28" ht="18.75" customHeight="1" x14ac:dyDescent="0.3">
      <c r="A20" s="40"/>
      <c r="B20" s="40"/>
      <c r="C20" s="40"/>
      <c r="D20" s="40"/>
      <c r="E20" s="40"/>
      <c r="F20" s="40"/>
      <c r="G20" s="40"/>
      <c r="H20" s="336" t="s">
        <v>51</v>
      </c>
      <c r="I20" s="337"/>
      <c r="J20" s="307"/>
      <c r="K20" s="326"/>
      <c r="L20" s="326"/>
      <c r="M20" s="326"/>
      <c r="N20" s="327"/>
      <c r="O20" s="336" t="s">
        <v>52</v>
      </c>
      <c r="P20" s="337"/>
      <c r="Q20" s="307"/>
      <c r="R20" s="326"/>
      <c r="S20" s="326"/>
      <c r="T20" s="326"/>
      <c r="U20" s="327"/>
      <c r="V20" s="336" t="s">
        <v>53</v>
      </c>
      <c r="W20" s="337"/>
      <c r="X20" s="307"/>
      <c r="Y20" s="326"/>
      <c r="Z20" s="326"/>
      <c r="AA20" s="326"/>
      <c r="AB20" s="327"/>
    </row>
    <row r="21" spans="1:28" ht="18.75" customHeight="1" x14ac:dyDescent="0.3">
      <c r="A21" s="40"/>
      <c r="B21" s="40"/>
      <c r="C21" s="40"/>
      <c r="D21" s="40"/>
      <c r="E21" s="40"/>
      <c r="F21" s="40"/>
      <c r="G21" s="40"/>
      <c r="H21" s="338"/>
      <c r="I21" s="339"/>
      <c r="J21" s="328"/>
      <c r="K21" s="329"/>
      <c r="L21" s="329"/>
      <c r="M21" s="329"/>
      <c r="N21" s="330"/>
      <c r="O21" s="338"/>
      <c r="P21" s="339"/>
      <c r="Q21" s="328"/>
      <c r="R21" s="329"/>
      <c r="S21" s="329"/>
      <c r="T21" s="329"/>
      <c r="U21" s="330"/>
      <c r="V21" s="338"/>
      <c r="W21" s="339"/>
      <c r="X21" s="328"/>
      <c r="Y21" s="329"/>
      <c r="Z21" s="329"/>
      <c r="AA21" s="329"/>
      <c r="AB21" s="330"/>
    </row>
    <row r="22" spans="1:28" ht="18.75" customHeight="1" x14ac:dyDescent="0.3">
      <c r="A22" s="40"/>
      <c r="B22" s="40"/>
      <c r="C22" s="40"/>
      <c r="D22" s="40"/>
      <c r="E22" s="40"/>
      <c r="F22" s="40"/>
      <c r="G22" s="40"/>
      <c r="H22" s="338"/>
      <c r="I22" s="339"/>
      <c r="J22" s="328"/>
      <c r="K22" s="329"/>
      <c r="L22" s="329"/>
      <c r="M22" s="329"/>
      <c r="N22" s="330"/>
      <c r="O22" s="338"/>
      <c r="P22" s="339"/>
      <c r="Q22" s="328"/>
      <c r="R22" s="329"/>
      <c r="S22" s="329"/>
      <c r="T22" s="329"/>
      <c r="U22" s="330"/>
      <c r="V22" s="338"/>
      <c r="W22" s="339"/>
      <c r="X22" s="328"/>
      <c r="Y22" s="329"/>
      <c r="Z22" s="329"/>
      <c r="AA22" s="329"/>
      <c r="AB22" s="330"/>
    </row>
    <row r="23" spans="1:28" ht="18.75" customHeight="1" x14ac:dyDescent="0.3">
      <c r="A23" s="40"/>
      <c r="B23" s="40"/>
      <c r="C23" s="40"/>
      <c r="D23" s="40"/>
      <c r="E23" s="40"/>
      <c r="F23" s="40"/>
      <c r="G23" s="40"/>
      <c r="H23" s="338"/>
      <c r="I23" s="339"/>
      <c r="J23" s="328"/>
      <c r="K23" s="329"/>
      <c r="L23" s="329"/>
      <c r="M23" s="329"/>
      <c r="N23" s="330"/>
      <c r="O23" s="338"/>
      <c r="P23" s="339"/>
      <c r="Q23" s="328"/>
      <c r="R23" s="329"/>
      <c r="S23" s="329"/>
      <c r="T23" s="329"/>
      <c r="U23" s="330"/>
      <c r="V23" s="338"/>
      <c r="W23" s="339"/>
      <c r="X23" s="328"/>
      <c r="Y23" s="329"/>
      <c r="Z23" s="329"/>
      <c r="AA23" s="329"/>
      <c r="AB23" s="330"/>
    </row>
    <row r="24" spans="1:28" ht="18.75" customHeight="1" x14ac:dyDescent="0.3">
      <c r="A24" s="40"/>
      <c r="B24" s="40"/>
      <c r="C24" s="40"/>
      <c r="D24" s="40"/>
      <c r="E24" s="40"/>
      <c r="F24" s="40"/>
      <c r="G24" s="40"/>
      <c r="H24" s="338"/>
      <c r="I24" s="339"/>
      <c r="J24" s="328"/>
      <c r="K24" s="329"/>
      <c r="L24" s="329"/>
      <c r="M24" s="329"/>
      <c r="N24" s="330"/>
      <c r="O24" s="338"/>
      <c r="P24" s="339"/>
      <c r="Q24" s="328"/>
      <c r="R24" s="329"/>
      <c r="S24" s="329"/>
      <c r="T24" s="329"/>
      <c r="U24" s="330"/>
      <c r="V24" s="338"/>
      <c r="W24" s="339"/>
      <c r="X24" s="328"/>
      <c r="Y24" s="329"/>
      <c r="Z24" s="329"/>
      <c r="AA24" s="329"/>
      <c r="AB24" s="330"/>
    </row>
    <row r="25" spans="1:28" ht="39" customHeight="1" thickBot="1" x14ac:dyDescent="0.35">
      <c r="A25" s="40"/>
      <c r="B25" s="40"/>
      <c r="C25" s="40"/>
      <c r="D25" s="40"/>
      <c r="E25" s="40"/>
      <c r="F25" s="40"/>
      <c r="G25" s="40"/>
      <c r="H25" s="340"/>
      <c r="I25" s="341"/>
      <c r="J25" s="331"/>
      <c r="K25" s="332"/>
      <c r="L25" s="332"/>
      <c r="M25" s="332"/>
      <c r="N25" s="333"/>
      <c r="O25" s="340"/>
      <c r="P25" s="341"/>
      <c r="Q25" s="331"/>
      <c r="R25" s="332"/>
      <c r="S25" s="332"/>
      <c r="T25" s="332"/>
      <c r="U25" s="333"/>
      <c r="V25" s="340"/>
      <c r="W25" s="341"/>
      <c r="X25" s="331"/>
      <c r="Y25" s="332"/>
      <c r="Z25" s="332"/>
      <c r="AA25" s="332"/>
      <c r="AB25" s="333"/>
    </row>
    <row r="26" spans="1:28" ht="12" customHeight="1" x14ac:dyDescent="0.3">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row>
    <row r="27" spans="1:28" ht="12" customHeight="1" x14ac:dyDescent="0.3">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row>
    <row r="28" spans="1:28" ht="12" customHeight="1" x14ac:dyDescent="0.3">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row>
    <row r="29" spans="1:28" ht="12" customHeight="1" x14ac:dyDescent="0.3">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row>
    <row r="30" spans="1:28" ht="12" customHeight="1" x14ac:dyDescent="0.3">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row>
    <row r="31" spans="1:28" ht="12" customHeight="1" x14ac:dyDescent="0.3">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ht="12" customHeight="1" x14ac:dyDescent="0.3">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row>
    <row r="33" spans="1:28" ht="12" customHeight="1" x14ac:dyDescent="0.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row>
    <row r="34" spans="1:28" ht="12" customHeight="1" x14ac:dyDescent="0.3">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row>
    <row r="35" spans="1:28" ht="12" customHeight="1" x14ac:dyDescent="0.3">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row>
    <row r="36" spans="1:28" ht="12" customHeight="1" x14ac:dyDescent="0.3">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row>
    <row r="37" spans="1:28" ht="12" customHeight="1" x14ac:dyDescent="0.3">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row>
    <row r="38" spans="1:28" ht="12" customHeight="1" x14ac:dyDescent="0.3">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row>
    <row r="39" spans="1:28" ht="12" customHeight="1" x14ac:dyDescent="0.3">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ht="12" customHeight="1" x14ac:dyDescent="0.3">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ht="12" customHeight="1" x14ac:dyDescent="0.3">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row>
    <row r="42" spans="1:28" ht="12" customHeight="1" x14ac:dyDescent="0.3">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1:28" ht="12" customHeight="1" x14ac:dyDescent="0.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1:28" ht="12" customHeight="1" x14ac:dyDescent="0.3">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28" ht="12" customHeight="1" x14ac:dyDescent="0.3">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1:28" ht="12"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28" ht="12"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ht="12"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2"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2"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2"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2"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2"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ht="12"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ht="12"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1:28" ht="12"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1:28" ht="12"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spans="1:28" ht="14.25"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spans="1:28" ht="14.25"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1:28" ht="14.25"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1:28" ht="14.25"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1:28" ht="14.25"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4.25"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4.25"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4.25"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4.25"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4.25"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4.25"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4.25"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4.25"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4.25"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4.25"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ht="14.25"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4.25"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ht="14.25"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ht="14.25"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ht="14.25"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14.25"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4.25"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4.25"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4.25"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4.25"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4.25"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4.25"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4.25"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4.25"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4.25"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4.25"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4.25"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4.25"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4.25"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4.25"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4.25"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4.25"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4.25"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4.25"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4.25"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4.25"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4.25"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4.25"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4.25"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4.25"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4.25"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4.25"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4.25"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4.25"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4.25"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4.25"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4.25"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4.25"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4.25"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4.25"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4.25"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4.25"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4.25"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4.25"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4.25"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4.25"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4.25"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4.25"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4.25"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4.25"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4.25"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4.25"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4.25"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4.25"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4.25"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4.25"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4.25"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4.25"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4.25"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4.25"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4.25"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4.25"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4.25"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4.25"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4.25"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4.25"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4.25"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4.25"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4.25"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4.25"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4.25"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4.25"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4.25"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4.25"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4.25"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4.25"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4.25"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4.25"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4.25"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4.25"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4.25"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4.25"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4.25"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4.25"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4.25"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4.25"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4.25"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4.25"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4.25"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4.25"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4.25"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4.25"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4.25"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4.25"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4.25"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4.25"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4.25"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4.25"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4.25"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4.25"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4.25"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4.25"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4.25"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4.25"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4.25"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4.25"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4.25"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4.25"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4.25"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4.25"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4.25"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4.25"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4.25"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4.25"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4.25"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4.25"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4.25"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4.25"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4.25"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4.25"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4.25"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4.25"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4.25"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4.25"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4.25"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4.25"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4.25"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4.25"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4.25"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4.25"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4.25"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4.25"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4.25"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4.25"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4.25"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4.25"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4.25"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4.25"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4.25"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4.25"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4.25"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4.25"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4.25"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4.25"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4.25"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4.25"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4.25"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4.25"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4.25"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4.25"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5.75"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5.75"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5.75"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5.75"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5.75"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5.75"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row r="1001" spans="1:28" ht="15.75" customHeight="1" x14ac:dyDescent="0.3">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row>
    <row r="1002" spans="1:28" ht="15.75" customHeight="1" x14ac:dyDescent="0.3">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row>
  </sheetData>
  <mergeCells count="26">
    <mergeCell ref="A5:A7"/>
    <mergeCell ref="A8:A9"/>
    <mergeCell ref="A10:A13"/>
    <mergeCell ref="H20:I25"/>
    <mergeCell ref="J20:N25"/>
    <mergeCell ref="Z3:AB3"/>
    <mergeCell ref="O20:P25"/>
    <mergeCell ref="Q20:U25"/>
    <mergeCell ref="V20:W25"/>
    <mergeCell ref="X20:AB25"/>
    <mergeCell ref="A1:AB1"/>
    <mergeCell ref="A2:A4"/>
    <mergeCell ref="B2:B4"/>
    <mergeCell ref="C2:C4"/>
    <mergeCell ref="D2:D4"/>
    <mergeCell ref="E2:E4"/>
    <mergeCell ref="F2:F4"/>
    <mergeCell ref="G2:G4"/>
    <mergeCell ref="H2:N2"/>
    <mergeCell ref="O2:U2"/>
    <mergeCell ref="V2:AB2"/>
    <mergeCell ref="H3:J3"/>
    <mergeCell ref="L3:N3"/>
    <mergeCell ref="O3:Q3"/>
    <mergeCell ref="S3:U3"/>
    <mergeCell ref="V3:X3"/>
  </mergeCells>
  <pageMargins left="0.7" right="0.7" top="0.75" bottom="0.75" header="0" footer="0"/>
  <pageSetup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3"/>
  <sheetViews>
    <sheetView topLeftCell="A4" zoomScale="80" zoomScaleNormal="80" workbookViewId="0">
      <selection activeCell="A13" sqref="A13"/>
    </sheetView>
  </sheetViews>
  <sheetFormatPr baseColWidth="10" defaultColWidth="12.625" defaultRowHeight="15" customHeight="1" x14ac:dyDescent="0.2"/>
  <cols>
    <col min="1" max="1" width="60.5" customWidth="1"/>
    <col min="2" max="7" width="17.25" customWidth="1"/>
    <col min="8" max="26" width="11" customWidth="1"/>
  </cols>
  <sheetData>
    <row r="1" spans="1:26" ht="14.25" customHeight="1" x14ac:dyDescent="0.2">
      <c r="A1" s="356" t="s">
        <v>327</v>
      </c>
      <c r="B1" s="326"/>
      <c r="C1" s="326"/>
      <c r="D1" s="326"/>
      <c r="E1" s="326"/>
      <c r="F1" s="326"/>
      <c r="G1" s="327"/>
      <c r="H1" s="43"/>
      <c r="I1" s="43"/>
      <c r="J1" s="43"/>
      <c r="K1" s="43"/>
      <c r="L1" s="43"/>
      <c r="M1" s="43"/>
      <c r="N1" s="43"/>
      <c r="O1" s="43"/>
      <c r="P1" s="43"/>
      <c r="Q1" s="43"/>
      <c r="R1" s="43"/>
      <c r="S1" s="43"/>
      <c r="T1" s="43"/>
      <c r="U1" s="43"/>
      <c r="V1" s="43"/>
      <c r="W1" s="43"/>
      <c r="X1" s="43"/>
      <c r="Y1" s="43"/>
      <c r="Z1" s="43"/>
    </row>
    <row r="2" spans="1:26" ht="13.5" customHeight="1" x14ac:dyDescent="0.2">
      <c r="A2" s="357"/>
      <c r="B2" s="358"/>
      <c r="C2" s="358"/>
      <c r="D2" s="358"/>
      <c r="E2" s="358"/>
      <c r="F2" s="358"/>
      <c r="G2" s="359"/>
      <c r="H2" s="43"/>
      <c r="I2" s="43"/>
      <c r="J2" s="43"/>
      <c r="K2" s="43"/>
      <c r="L2" s="43"/>
      <c r="M2" s="43"/>
      <c r="N2" s="43"/>
      <c r="O2" s="43"/>
      <c r="P2" s="43"/>
      <c r="Q2" s="43"/>
      <c r="R2" s="43"/>
      <c r="S2" s="43"/>
      <c r="T2" s="43"/>
      <c r="U2" s="43"/>
      <c r="V2" s="43"/>
      <c r="W2" s="43"/>
      <c r="X2" s="43"/>
      <c r="Y2" s="43"/>
      <c r="Z2" s="43"/>
    </row>
    <row r="3" spans="1:26" ht="30.75" customHeight="1" x14ac:dyDescent="0.2">
      <c r="A3" s="360" t="s">
        <v>7</v>
      </c>
      <c r="B3" s="362" t="s">
        <v>323</v>
      </c>
      <c r="C3" s="363"/>
      <c r="D3" s="362" t="s">
        <v>324</v>
      </c>
      <c r="E3" s="363"/>
      <c r="F3" s="362" t="s">
        <v>325</v>
      </c>
      <c r="G3" s="363"/>
      <c r="H3" s="43"/>
      <c r="I3" s="43"/>
      <c r="J3" s="43"/>
      <c r="K3" s="43"/>
      <c r="L3" s="43"/>
      <c r="M3" s="43"/>
      <c r="N3" s="43"/>
      <c r="O3" s="43"/>
      <c r="P3" s="43"/>
      <c r="Q3" s="43"/>
      <c r="R3" s="43"/>
      <c r="S3" s="43"/>
      <c r="T3" s="43"/>
      <c r="U3" s="43"/>
      <c r="V3" s="43"/>
      <c r="W3" s="43"/>
      <c r="X3" s="43"/>
      <c r="Y3" s="43"/>
      <c r="Z3" s="43"/>
    </row>
    <row r="4" spans="1:26" ht="48.75" customHeight="1" x14ac:dyDescent="0.2">
      <c r="A4" s="361"/>
      <c r="B4" s="108" t="s">
        <v>96</v>
      </c>
      <c r="C4" s="108" t="s">
        <v>97</v>
      </c>
      <c r="D4" s="108" t="s">
        <v>96</v>
      </c>
      <c r="E4" s="108" t="s">
        <v>97</v>
      </c>
      <c r="F4" s="108" t="s">
        <v>96</v>
      </c>
      <c r="G4" s="109" t="s">
        <v>97</v>
      </c>
      <c r="H4" s="43"/>
      <c r="I4" s="43"/>
      <c r="J4" s="43"/>
      <c r="K4" s="43"/>
      <c r="L4" s="43"/>
      <c r="M4" s="43"/>
      <c r="N4" s="43"/>
      <c r="O4" s="43"/>
      <c r="P4" s="43"/>
      <c r="Q4" s="43"/>
      <c r="R4" s="43"/>
      <c r="S4" s="43"/>
      <c r="T4" s="43"/>
      <c r="U4" s="43"/>
      <c r="V4" s="43"/>
      <c r="W4" s="43"/>
      <c r="X4" s="43"/>
      <c r="Y4" s="43"/>
      <c r="Z4" s="43"/>
    </row>
    <row r="5" spans="1:26" ht="42.75" customHeight="1" x14ac:dyDescent="0.2">
      <c r="A5" s="110" t="s">
        <v>312</v>
      </c>
      <c r="B5" s="111" t="str">
        <f>'1. ACCESO A INFORMACIÓN PÚBLICA'!H16</f>
        <v/>
      </c>
      <c r="C5" s="111" t="str">
        <f>'1. ACCESO A INFORMACIÓN PÚBLICA'!L16</f>
        <v/>
      </c>
      <c r="D5" s="111" t="str">
        <f>'1. ACCESO A INFORMACIÓN PÚBLICA'!O16</f>
        <v/>
      </c>
      <c r="E5" s="111" t="str">
        <f>'1. ACCESO A INFORMACIÓN PÚBLICA'!S16</f>
        <v/>
      </c>
      <c r="F5" s="111" t="str">
        <f>'1. ACCESO A INFORMACIÓN PÚBLICA'!V16</f>
        <v/>
      </c>
      <c r="G5" s="112" t="str">
        <f>'1. ACCESO A INFORMACIÓN PÚBLICA'!Z16</f>
        <v/>
      </c>
      <c r="H5" s="43"/>
      <c r="I5" s="43"/>
      <c r="J5" s="43"/>
      <c r="K5" s="43"/>
      <c r="L5" s="43"/>
      <c r="M5" s="43"/>
      <c r="N5" s="43"/>
      <c r="O5" s="43"/>
      <c r="P5" s="43"/>
      <c r="Q5" s="43"/>
      <c r="R5" s="43"/>
      <c r="S5" s="43"/>
      <c r="T5" s="43"/>
      <c r="U5" s="43"/>
      <c r="V5" s="43"/>
      <c r="W5" s="43"/>
      <c r="X5" s="43"/>
      <c r="Y5" s="43"/>
      <c r="Z5" s="43"/>
    </row>
    <row r="6" spans="1:26" s="192" customFormat="1" ht="42.75" customHeight="1" x14ac:dyDescent="0.2">
      <c r="A6" s="110" t="s">
        <v>215</v>
      </c>
      <c r="B6" s="111" t="str">
        <f>'2. RENDICIÓN DE CUENTAS'!H17</f>
        <v/>
      </c>
      <c r="C6" s="111" t="str">
        <f>'2. RENDICIÓN DE CUENTAS'!L17</f>
        <v/>
      </c>
      <c r="D6" s="111" t="str">
        <f>'2. RENDICIÓN DE CUENTAS'!O17</f>
        <v/>
      </c>
      <c r="E6" s="111" t="str">
        <f>'2. RENDICIÓN DE CUENTAS'!S17</f>
        <v/>
      </c>
      <c r="F6" s="111" t="str">
        <f>'2. RENDICIÓN DE CUENTAS'!V17</f>
        <v/>
      </c>
      <c r="G6" s="112" t="str">
        <f>'2. RENDICIÓN DE CUENTAS'!Z17</f>
        <v/>
      </c>
      <c r="H6" s="43"/>
      <c r="I6" s="43"/>
      <c r="J6" s="43"/>
      <c r="K6" s="43"/>
      <c r="L6" s="43"/>
      <c r="M6" s="43"/>
      <c r="N6" s="43"/>
      <c r="O6" s="43"/>
      <c r="P6" s="43"/>
      <c r="Q6" s="43"/>
      <c r="R6" s="43"/>
      <c r="S6" s="43"/>
      <c r="T6" s="43"/>
      <c r="U6" s="43"/>
      <c r="V6" s="43"/>
      <c r="W6" s="43"/>
      <c r="X6" s="43"/>
      <c r="Y6" s="43"/>
      <c r="Z6" s="43"/>
    </row>
    <row r="7" spans="1:26" s="192" customFormat="1" ht="42.75" customHeight="1" x14ac:dyDescent="0.2">
      <c r="A7" s="110" t="s">
        <v>313</v>
      </c>
      <c r="B7" s="111" t="str">
        <f>'3. MEJORA EN LA ATENCION'!H18</f>
        <v/>
      </c>
      <c r="C7" s="111" t="str">
        <f>'3. MEJORA EN LA ATENCION'!L18</f>
        <v/>
      </c>
      <c r="D7" s="111" t="str">
        <f>'3. MEJORA EN LA ATENCION'!O18</f>
        <v/>
      </c>
      <c r="E7" s="111" t="str">
        <f>'3. MEJORA EN LA ATENCION'!S18</f>
        <v/>
      </c>
      <c r="F7" s="111" t="str">
        <f>'3. MEJORA EN LA ATENCION'!V18</f>
        <v/>
      </c>
      <c r="G7" s="112" t="str">
        <f>'3. MEJORA EN LA ATENCION'!Z18</f>
        <v/>
      </c>
      <c r="H7" s="43"/>
      <c r="I7" s="43"/>
      <c r="J7" s="43"/>
      <c r="K7" s="43"/>
      <c r="L7" s="43"/>
      <c r="M7" s="43"/>
      <c r="N7" s="43"/>
      <c r="O7" s="43"/>
      <c r="P7" s="43"/>
      <c r="Q7" s="43"/>
      <c r="R7" s="43"/>
      <c r="S7" s="43"/>
      <c r="T7" s="43"/>
      <c r="U7" s="43"/>
      <c r="V7" s="43"/>
      <c r="W7" s="43"/>
      <c r="X7" s="43"/>
      <c r="Y7" s="43"/>
      <c r="Z7" s="43"/>
    </row>
    <row r="8" spans="1:26" s="192" customFormat="1" ht="42.75" customHeight="1" x14ac:dyDescent="0.2">
      <c r="A8" s="110" t="s">
        <v>326</v>
      </c>
      <c r="B8" s="111" t="str">
        <f>'4. RACIONALIZACION TRAMITES '!H14</f>
        <v/>
      </c>
      <c r="C8" s="111" t="str">
        <f>'4. RACIONALIZACION TRAMITES '!L14</f>
        <v/>
      </c>
      <c r="D8" s="111" t="str">
        <f>'4. RACIONALIZACION TRAMITES '!O14</f>
        <v/>
      </c>
      <c r="E8" s="111" t="str">
        <f>'4. RACIONALIZACION TRAMITES '!S14</f>
        <v/>
      </c>
      <c r="F8" s="111" t="str">
        <f>'4. RACIONALIZACION TRAMITES '!V14</f>
        <v/>
      </c>
      <c r="G8" s="112" t="str">
        <f>'4. RACIONALIZACION TRAMITES '!Z14</f>
        <v/>
      </c>
      <c r="H8" s="43"/>
      <c r="I8" s="43"/>
      <c r="J8" s="43"/>
      <c r="K8" s="43"/>
      <c r="L8" s="43"/>
      <c r="M8" s="43"/>
      <c r="N8" s="43"/>
      <c r="O8" s="43"/>
      <c r="P8" s="43"/>
      <c r="Q8" s="43"/>
      <c r="R8" s="43"/>
      <c r="S8" s="43"/>
      <c r="T8" s="43"/>
      <c r="U8" s="43"/>
      <c r="V8" s="43"/>
      <c r="W8" s="43"/>
      <c r="X8" s="43"/>
      <c r="Y8" s="43"/>
      <c r="Z8" s="43"/>
    </row>
    <row r="9" spans="1:26" s="192" customFormat="1" ht="42.75" customHeight="1" x14ac:dyDescent="0.2">
      <c r="A9" s="110" t="s">
        <v>303</v>
      </c>
      <c r="B9" s="111" t="str">
        <f>'5. APERTURA INF DATOS ABIERTOS'!H9</f>
        <v/>
      </c>
      <c r="C9" s="111" t="str">
        <f>'5. APERTURA INF DATOS ABIERTOS'!L9</f>
        <v/>
      </c>
      <c r="D9" s="111" t="str">
        <f>'5. APERTURA INF DATOS ABIERTOS'!O9</f>
        <v/>
      </c>
      <c r="E9" s="111" t="str">
        <f>'5. APERTURA INF DATOS ABIERTOS'!S9</f>
        <v/>
      </c>
      <c r="F9" s="111" t="str">
        <f>'5. APERTURA INF DATOS ABIERTOS'!V9</f>
        <v/>
      </c>
      <c r="G9" s="112" t="str">
        <f>'5. APERTURA INF DATOS ABIERTOS'!Z9</f>
        <v/>
      </c>
      <c r="H9" s="43"/>
      <c r="I9" s="43"/>
      <c r="J9" s="43"/>
      <c r="K9" s="43"/>
      <c r="L9" s="43"/>
      <c r="M9" s="43"/>
      <c r="N9" s="43"/>
      <c r="O9" s="43"/>
      <c r="P9" s="43"/>
      <c r="Q9" s="43"/>
      <c r="R9" s="43"/>
      <c r="S9" s="43"/>
      <c r="T9" s="43"/>
      <c r="U9" s="43"/>
      <c r="V9" s="43"/>
      <c r="W9" s="43"/>
      <c r="X9" s="43"/>
      <c r="Y9" s="43"/>
      <c r="Z9" s="43"/>
    </row>
    <row r="10" spans="1:26" s="192" customFormat="1" ht="42.75" customHeight="1" x14ac:dyDescent="0.2">
      <c r="A10" s="110" t="s">
        <v>216</v>
      </c>
      <c r="B10" s="111" t="str">
        <f>'6. PARTICIPACIÓN E INNOVACIÓN'!H10</f>
        <v/>
      </c>
      <c r="C10" s="111" t="str">
        <f>'6. PARTICIPACIÓN E INNOVACIÓN'!L10</f>
        <v/>
      </c>
      <c r="D10" s="111" t="str">
        <f>'6. PARTICIPACIÓN E INNOVACIÓN'!O10</f>
        <v/>
      </c>
      <c r="E10" s="111" t="str">
        <f>'6. PARTICIPACIÓN E INNOVACIÓN'!S10</f>
        <v/>
      </c>
      <c r="F10" s="111" t="str">
        <f>'6. PARTICIPACIÓN E INNOVACIÓN'!V10</f>
        <v/>
      </c>
      <c r="G10" s="112" t="str">
        <f>'6. PARTICIPACIÓN E INNOVACIÓN'!Z10</f>
        <v/>
      </c>
      <c r="H10" s="43"/>
      <c r="I10" s="43"/>
      <c r="J10" s="43"/>
      <c r="K10" s="43"/>
      <c r="L10" s="43"/>
      <c r="M10" s="43"/>
      <c r="N10" s="43"/>
      <c r="O10" s="43"/>
      <c r="P10" s="43"/>
      <c r="Q10" s="43"/>
      <c r="R10" s="43"/>
      <c r="S10" s="43"/>
      <c r="T10" s="43"/>
      <c r="U10" s="43"/>
      <c r="V10" s="43"/>
      <c r="W10" s="43"/>
      <c r="X10" s="43"/>
      <c r="Y10" s="43"/>
      <c r="Z10" s="43"/>
    </row>
    <row r="11" spans="1:26" s="192" customFormat="1" ht="42.75" customHeight="1" x14ac:dyDescent="0.2">
      <c r="A11" s="110" t="s">
        <v>319</v>
      </c>
      <c r="B11" s="111" t="str">
        <f>'7. INTEGRIDAD Y ÉTICA PÚBLICA'!H35</f>
        <v/>
      </c>
      <c r="C11" s="111" t="str">
        <f>'7. INTEGRIDAD Y ÉTICA PÚBLICA'!L35</f>
        <v/>
      </c>
      <c r="D11" s="111" t="str">
        <f>'7. INTEGRIDAD Y ÉTICA PÚBLICA'!O35</f>
        <v/>
      </c>
      <c r="E11" s="111" t="str">
        <f>'7. INTEGRIDAD Y ÉTICA PÚBLICA'!S35</f>
        <v/>
      </c>
      <c r="F11" s="111" t="str">
        <f>'7. INTEGRIDAD Y ÉTICA PÚBLICA'!V35</f>
        <v/>
      </c>
      <c r="G11" s="112" t="str">
        <f>'7. INTEGRIDAD Y ÉTICA PÚBLICA'!Z35</f>
        <v/>
      </c>
      <c r="H11" s="43"/>
      <c r="I11" s="43"/>
      <c r="J11" s="43"/>
      <c r="K11" s="43"/>
      <c r="L11" s="43"/>
      <c r="M11" s="43"/>
      <c r="N11" s="43"/>
      <c r="O11" s="43"/>
      <c r="P11" s="43"/>
      <c r="Q11" s="43"/>
      <c r="R11" s="43"/>
      <c r="S11" s="43"/>
      <c r="T11" s="43"/>
      <c r="U11" s="43"/>
      <c r="V11" s="43"/>
      <c r="W11" s="43"/>
      <c r="X11" s="43"/>
      <c r="Y11" s="43"/>
      <c r="Z11" s="43"/>
    </row>
    <row r="12" spans="1:26" s="192" customFormat="1" ht="42.75" customHeight="1" x14ac:dyDescent="0.2">
      <c r="A12" s="110" t="s">
        <v>164</v>
      </c>
      <c r="B12" s="111" t="str">
        <f>'8. GESTIÓN RIESGOS CORRUPCION'!H20</f>
        <v/>
      </c>
      <c r="C12" s="111" t="str">
        <f>'8. GESTIÓN RIESGOS CORRUPCION'!L20</f>
        <v/>
      </c>
      <c r="D12" s="111" t="str">
        <f>'8. GESTIÓN RIESGOS CORRUPCION'!O20</f>
        <v/>
      </c>
      <c r="E12" s="111" t="str">
        <f>'8. GESTIÓN RIESGOS CORRUPCION'!S20</f>
        <v/>
      </c>
      <c r="F12" s="111" t="str">
        <f>'8. GESTIÓN RIESGOS CORRUPCION'!V20</f>
        <v/>
      </c>
      <c r="G12" s="112" t="str">
        <f>'8. GESTIÓN RIESGOS CORRUPCION'!Z20</f>
        <v/>
      </c>
      <c r="H12" s="43"/>
      <c r="I12" s="43"/>
      <c r="J12" s="43"/>
      <c r="K12" s="43"/>
      <c r="L12" s="43"/>
      <c r="M12" s="43"/>
      <c r="N12" s="43"/>
      <c r="O12" s="43"/>
      <c r="P12" s="43"/>
      <c r="Q12" s="43"/>
      <c r="R12" s="43"/>
      <c r="S12" s="43"/>
      <c r="T12" s="43"/>
      <c r="U12" s="43"/>
      <c r="V12" s="43"/>
      <c r="W12" s="43"/>
      <c r="X12" s="43"/>
      <c r="Y12" s="43"/>
      <c r="Z12" s="43"/>
    </row>
    <row r="13" spans="1:26" s="192" customFormat="1" ht="42.75" customHeight="1" x14ac:dyDescent="0.2">
      <c r="A13" s="110" t="s">
        <v>194</v>
      </c>
      <c r="B13" s="111" t="str">
        <f>'9. DEBIDA DILIGENCIA'!H15</f>
        <v/>
      </c>
      <c r="C13" s="111" t="str">
        <f>'9. DEBIDA DILIGENCIA'!L15</f>
        <v/>
      </c>
      <c r="D13" s="111" t="str">
        <f>'9. DEBIDA DILIGENCIA'!O15</f>
        <v/>
      </c>
      <c r="E13" s="111" t="str">
        <f>'9. DEBIDA DILIGENCIA'!S15</f>
        <v/>
      </c>
      <c r="F13" s="111" t="str">
        <f>'9. DEBIDA DILIGENCIA'!V15</f>
        <v/>
      </c>
      <c r="G13" s="112" t="str">
        <f>'9. DEBIDA DILIGENCIA'!Z15</f>
        <v/>
      </c>
      <c r="H13" s="43"/>
      <c r="I13" s="43"/>
      <c r="J13" s="43"/>
      <c r="K13" s="43"/>
      <c r="L13" s="43"/>
      <c r="M13" s="43"/>
      <c r="N13" s="43"/>
      <c r="O13" s="43"/>
      <c r="P13" s="43"/>
      <c r="Q13" s="43"/>
      <c r="R13" s="43"/>
      <c r="S13" s="43"/>
      <c r="T13" s="43"/>
      <c r="U13" s="43"/>
      <c r="V13" s="43"/>
      <c r="W13" s="43"/>
      <c r="X13" s="43"/>
      <c r="Y13" s="43"/>
      <c r="Z13" s="43"/>
    </row>
    <row r="14" spans="1:26" ht="30" customHeight="1" x14ac:dyDescent="0.2">
      <c r="A14" s="113" t="s">
        <v>98</v>
      </c>
      <c r="B14" s="114" t="str">
        <f>IFERROR(AVERAGE(B5:B13),"")</f>
        <v/>
      </c>
      <c r="C14" s="114" t="str">
        <f t="shared" ref="C14:G14" si="0">IFERROR(AVERAGE(C5:C13),"")</f>
        <v/>
      </c>
      <c r="D14" s="114" t="str">
        <f t="shared" si="0"/>
        <v/>
      </c>
      <c r="E14" s="114" t="str">
        <f t="shared" si="0"/>
        <v/>
      </c>
      <c r="F14" s="114" t="str">
        <f t="shared" si="0"/>
        <v/>
      </c>
      <c r="G14" s="114" t="str">
        <f t="shared" si="0"/>
        <v/>
      </c>
      <c r="H14" s="43"/>
      <c r="I14" s="115"/>
      <c r="J14" s="43"/>
      <c r="K14" s="43"/>
      <c r="L14" s="43"/>
      <c r="M14" s="43"/>
      <c r="N14" s="43"/>
      <c r="O14" s="43"/>
      <c r="P14" s="43"/>
      <c r="Q14" s="43"/>
      <c r="R14" s="43"/>
      <c r="S14" s="43"/>
      <c r="T14" s="43"/>
      <c r="U14" s="43"/>
      <c r="V14" s="43"/>
      <c r="W14" s="43"/>
      <c r="X14" s="43"/>
      <c r="Y14" s="43"/>
      <c r="Z14" s="43"/>
    </row>
    <row r="15" spans="1:26" ht="30" customHeight="1" x14ac:dyDescent="0.2">
      <c r="A15" s="116" t="s">
        <v>99</v>
      </c>
      <c r="B15" s="117">
        <v>0.33329999999999999</v>
      </c>
      <c r="C15" s="117">
        <v>0.33329999999999999</v>
      </c>
      <c r="D15" s="117">
        <v>0.66666666666666596</v>
      </c>
      <c r="E15" s="117">
        <v>0.66666666666666596</v>
      </c>
      <c r="F15" s="118">
        <v>1</v>
      </c>
      <c r="G15" s="119">
        <v>1</v>
      </c>
      <c r="H15" s="43"/>
      <c r="I15" s="120"/>
      <c r="J15" s="43"/>
      <c r="K15" s="43"/>
      <c r="L15" s="43"/>
      <c r="M15" s="43"/>
      <c r="N15" s="43"/>
      <c r="O15" s="43"/>
      <c r="P15" s="43"/>
      <c r="Q15" s="43"/>
      <c r="R15" s="43"/>
      <c r="S15" s="43"/>
      <c r="T15" s="43"/>
      <c r="U15" s="43"/>
      <c r="V15" s="43"/>
      <c r="W15" s="43"/>
      <c r="X15" s="43"/>
      <c r="Y15" s="43"/>
      <c r="Z15" s="43"/>
    </row>
    <row r="16" spans="1:26" ht="30" customHeight="1" x14ac:dyDescent="0.2">
      <c r="A16" s="121" t="s">
        <v>100</v>
      </c>
      <c r="B16" s="122" t="str">
        <f t="shared" ref="B16:G16" si="1">IFERROR(+B14/B15,"")</f>
        <v/>
      </c>
      <c r="C16" s="122" t="str">
        <f t="shared" si="1"/>
        <v/>
      </c>
      <c r="D16" s="122" t="str">
        <f t="shared" si="1"/>
        <v/>
      </c>
      <c r="E16" s="122" t="str">
        <f t="shared" si="1"/>
        <v/>
      </c>
      <c r="F16" s="122" t="str">
        <f t="shared" si="1"/>
        <v/>
      </c>
      <c r="G16" s="123" t="str">
        <f t="shared" si="1"/>
        <v/>
      </c>
      <c r="H16" s="43"/>
      <c r="I16" s="115"/>
      <c r="J16" s="43"/>
      <c r="K16" s="43"/>
      <c r="L16" s="43"/>
      <c r="M16" s="43"/>
      <c r="N16" s="43"/>
      <c r="O16" s="43"/>
      <c r="P16" s="43"/>
      <c r="Q16" s="43"/>
      <c r="R16" s="43"/>
      <c r="S16" s="43"/>
      <c r="T16" s="43"/>
      <c r="U16" s="43"/>
      <c r="V16" s="43"/>
      <c r="W16" s="43"/>
      <c r="X16" s="43"/>
      <c r="Y16" s="43"/>
      <c r="Z16" s="43"/>
    </row>
    <row r="17" spans="1:26" ht="14.25" customHeight="1" x14ac:dyDescent="0.2">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ustomHeight="1" x14ac:dyDescent="0.2">
      <c r="A18" s="124"/>
      <c r="B18" s="124"/>
      <c r="C18" s="124"/>
      <c r="D18" s="43"/>
      <c r="E18" s="43"/>
      <c r="F18" s="43"/>
      <c r="G18" s="43"/>
      <c r="H18" s="43"/>
      <c r="I18" s="43"/>
      <c r="J18" s="43"/>
      <c r="K18" s="43"/>
      <c r="L18" s="43"/>
      <c r="M18" s="43"/>
      <c r="N18" s="43"/>
      <c r="O18" s="43"/>
      <c r="P18" s="43"/>
      <c r="Q18" s="43"/>
      <c r="R18" s="43"/>
      <c r="S18" s="43"/>
      <c r="T18" s="43"/>
      <c r="U18" s="43"/>
      <c r="V18" s="43"/>
      <c r="W18" s="43"/>
      <c r="X18" s="43"/>
      <c r="Y18" s="43"/>
      <c r="Z18" s="43"/>
    </row>
    <row r="19" spans="1:26" ht="14.25" customHeight="1" x14ac:dyDescent="0.2">
      <c r="A19" s="124"/>
      <c r="B19" s="124"/>
      <c r="C19" s="124"/>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ustomHeight="1" x14ac:dyDescent="0.2">
      <c r="A20" s="124"/>
      <c r="B20" s="124"/>
      <c r="C20" s="124"/>
      <c r="D20" s="43"/>
      <c r="E20" s="43"/>
      <c r="F20" s="43"/>
      <c r="G20" s="43"/>
      <c r="H20" s="43"/>
      <c r="I20" s="43"/>
      <c r="J20" s="43"/>
      <c r="K20" s="43"/>
      <c r="L20" s="43"/>
      <c r="M20" s="43"/>
      <c r="N20" s="43"/>
      <c r="O20" s="43"/>
      <c r="P20" s="43"/>
      <c r="Q20" s="43"/>
      <c r="R20" s="43"/>
      <c r="S20" s="43"/>
      <c r="T20" s="43"/>
      <c r="U20" s="43"/>
      <c r="V20" s="43"/>
      <c r="W20" s="43"/>
      <c r="X20" s="43"/>
      <c r="Y20" s="43"/>
      <c r="Z20" s="43"/>
    </row>
    <row r="21" spans="1:26" ht="14.25" customHeight="1"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2">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2">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2">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2">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2">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4.25" customHeight="1" x14ac:dyDescent="0.2">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row r="1002" spans="1:26" ht="14.25" customHeight="1" x14ac:dyDescent="0.2">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row>
    <row r="1003" spans="1:26" ht="14.25" customHeight="1" x14ac:dyDescent="0.2">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row>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2.625" defaultRowHeight="15" customHeight="1" x14ac:dyDescent="0.2"/>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x14ac:dyDescent="0.25">
      <c r="A1" s="364" t="s">
        <v>101</v>
      </c>
      <c r="B1" s="313"/>
      <c r="C1" s="313"/>
      <c r="D1" s="313"/>
      <c r="E1" s="313"/>
      <c r="F1" s="313"/>
      <c r="G1" s="313"/>
      <c r="H1" s="313"/>
      <c r="I1" s="313"/>
      <c r="J1" s="313"/>
      <c r="K1" s="313"/>
      <c r="L1" s="313"/>
      <c r="M1" s="313"/>
      <c r="N1" s="365"/>
      <c r="O1" s="125"/>
      <c r="P1" s="125"/>
      <c r="Q1" s="125"/>
      <c r="R1" s="125"/>
      <c r="S1" s="125"/>
      <c r="T1" s="125"/>
      <c r="U1" s="125"/>
      <c r="V1" s="125"/>
      <c r="W1" s="125"/>
      <c r="X1" s="125"/>
      <c r="Y1" s="125"/>
      <c r="Z1" s="125"/>
    </row>
    <row r="2" spans="1:26" ht="39.75" customHeight="1" x14ac:dyDescent="0.2">
      <c r="A2" s="364" t="s">
        <v>102</v>
      </c>
      <c r="B2" s="313"/>
      <c r="C2" s="313"/>
      <c r="D2" s="313"/>
      <c r="E2" s="313"/>
      <c r="F2" s="313"/>
      <c r="G2" s="313"/>
      <c r="H2" s="313"/>
      <c r="I2" s="313"/>
      <c r="J2" s="313"/>
      <c r="K2" s="313"/>
      <c r="L2" s="313"/>
      <c r="M2" s="313"/>
      <c r="N2" s="366"/>
    </row>
    <row r="3" spans="1:26" ht="39.75" customHeight="1" x14ac:dyDescent="0.2">
      <c r="A3" s="367" t="s">
        <v>103</v>
      </c>
      <c r="B3" s="368"/>
      <c r="C3" s="368"/>
      <c r="D3" s="368"/>
      <c r="E3" s="368"/>
      <c r="F3" s="368"/>
      <c r="G3" s="368"/>
      <c r="H3" s="368"/>
      <c r="I3" s="368"/>
      <c r="J3" s="368"/>
      <c r="K3" s="368"/>
      <c r="L3" s="368"/>
      <c r="M3" s="368"/>
      <c r="N3" s="369"/>
      <c r="O3" s="126"/>
      <c r="P3" s="126"/>
      <c r="Q3" s="126"/>
      <c r="R3" s="126"/>
      <c r="S3" s="126"/>
      <c r="T3" s="126"/>
      <c r="U3" s="126"/>
      <c r="V3" s="126"/>
      <c r="W3" s="126"/>
      <c r="X3" s="126"/>
      <c r="Y3" s="126"/>
      <c r="Z3" s="126"/>
    </row>
    <row r="4" spans="1:26" ht="90" customHeight="1" x14ac:dyDescent="0.25">
      <c r="A4" s="127" t="s">
        <v>104</v>
      </c>
      <c r="B4" s="127" t="s">
        <v>105</v>
      </c>
      <c r="C4" s="127" t="s">
        <v>106</v>
      </c>
      <c r="D4" s="127" t="s">
        <v>107</v>
      </c>
      <c r="E4" s="127" t="s">
        <v>108</v>
      </c>
      <c r="F4" s="127" t="s">
        <v>109</v>
      </c>
      <c r="G4" s="127" t="s">
        <v>110</v>
      </c>
      <c r="H4" s="127" t="s">
        <v>111</v>
      </c>
      <c r="I4" s="127" t="s">
        <v>112</v>
      </c>
      <c r="J4" s="127" t="s">
        <v>113</v>
      </c>
      <c r="K4" s="127" t="s">
        <v>114</v>
      </c>
      <c r="L4" s="127" t="s">
        <v>115</v>
      </c>
      <c r="M4" s="127" t="s">
        <v>116</v>
      </c>
      <c r="N4" s="127" t="s">
        <v>117</v>
      </c>
      <c r="O4" s="125"/>
      <c r="P4" s="125"/>
      <c r="Q4" s="125"/>
      <c r="R4" s="125"/>
      <c r="S4" s="125"/>
      <c r="T4" s="125"/>
      <c r="U4" s="125"/>
      <c r="V4" s="125"/>
      <c r="W4" s="125"/>
      <c r="X4" s="125"/>
      <c r="Y4" s="125"/>
      <c r="Z4" s="125"/>
    </row>
    <row r="5" spans="1:26" ht="15.75" hidden="1" customHeight="1" x14ac:dyDescent="0.25">
      <c r="A5" s="128"/>
      <c r="B5" s="128"/>
      <c r="C5" s="128"/>
      <c r="D5" s="128"/>
      <c r="E5" s="128"/>
      <c r="F5" s="128"/>
      <c r="G5" s="128"/>
      <c r="H5" s="128"/>
      <c r="I5" s="128"/>
      <c r="J5" s="128"/>
      <c r="K5" s="128"/>
      <c r="L5" s="128"/>
      <c r="M5" s="128"/>
      <c r="N5" s="129"/>
      <c r="O5" s="125"/>
      <c r="P5" s="125"/>
      <c r="Q5" s="125"/>
      <c r="R5" s="125"/>
      <c r="S5" s="125"/>
      <c r="T5" s="125"/>
      <c r="U5" s="125"/>
      <c r="V5" s="125"/>
      <c r="W5" s="125"/>
      <c r="X5" s="125"/>
      <c r="Y5" s="125"/>
      <c r="Z5" s="125"/>
    </row>
    <row r="6" spans="1:26" ht="126" customHeight="1" x14ac:dyDescent="0.25">
      <c r="A6" s="130" t="s">
        <v>118</v>
      </c>
      <c r="B6" s="131" t="s">
        <v>119</v>
      </c>
      <c r="C6" s="131" t="s">
        <v>120</v>
      </c>
      <c r="D6" s="131" t="s">
        <v>121</v>
      </c>
      <c r="E6" s="132" t="s">
        <v>122</v>
      </c>
      <c r="F6" s="132" t="s">
        <v>123</v>
      </c>
      <c r="G6" s="132" t="s">
        <v>124</v>
      </c>
      <c r="H6" s="132" t="s">
        <v>125</v>
      </c>
      <c r="I6" s="133">
        <v>44561</v>
      </c>
      <c r="J6" s="132" t="s">
        <v>126</v>
      </c>
      <c r="K6" s="134" t="s">
        <v>127</v>
      </c>
      <c r="L6" s="135">
        <v>0.3</v>
      </c>
      <c r="M6" s="132"/>
      <c r="N6" s="135"/>
      <c r="O6" s="136"/>
      <c r="P6" s="137"/>
      <c r="Q6" s="137"/>
      <c r="R6" s="137"/>
      <c r="S6" s="137"/>
      <c r="T6" s="137"/>
      <c r="U6" s="137"/>
      <c r="V6" s="137"/>
      <c r="W6" s="137"/>
      <c r="X6" s="137"/>
      <c r="Y6" s="137"/>
      <c r="Z6" s="125"/>
    </row>
    <row r="7" spans="1:26" ht="137.25" customHeight="1" x14ac:dyDescent="0.25">
      <c r="A7" s="130" t="s">
        <v>128</v>
      </c>
      <c r="B7" s="138" t="s">
        <v>129</v>
      </c>
      <c r="C7" s="138" t="s">
        <v>130</v>
      </c>
      <c r="D7" s="138" t="s">
        <v>131</v>
      </c>
      <c r="E7" s="138" t="s">
        <v>132</v>
      </c>
      <c r="F7" s="138" t="s">
        <v>133</v>
      </c>
      <c r="G7" s="138" t="s">
        <v>134</v>
      </c>
      <c r="H7" s="138" t="s">
        <v>135</v>
      </c>
      <c r="I7" s="139">
        <v>44561</v>
      </c>
      <c r="J7" s="138" t="s">
        <v>136</v>
      </c>
      <c r="K7" s="138" t="s">
        <v>137</v>
      </c>
      <c r="L7" s="140">
        <v>0.02</v>
      </c>
      <c r="M7" s="138"/>
      <c r="N7" s="140"/>
      <c r="O7" s="141"/>
      <c r="P7" s="137"/>
      <c r="Q7" s="137"/>
      <c r="R7" s="137"/>
      <c r="S7" s="137"/>
      <c r="T7" s="137"/>
      <c r="U7" s="137"/>
      <c r="V7" s="137"/>
      <c r="W7" s="137"/>
      <c r="X7" s="137"/>
      <c r="Y7" s="137"/>
      <c r="Z7" s="125"/>
    </row>
    <row r="8" spans="1:26" ht="14.25" customHeight="1" x14ac:dyDescent="0.25">
      <c r="A8" s="142" t="s">
        <v>138</v>
      </c>
      <c r="B8" s="143"/>
      <c r="C8" s="143"/>
      <c r="D8" s="143"/>
      <c r="E8" s="143"/>
      <c r="F8" s="143"/>
      <c r="G8" s="143"/>
      <c r="H8" s="143"/>
      <c r="I8" s="143"/>
      <c r="J8" s="143"/>
      <c r="K8" s="143"/>
      <c r="L8" s="144"/>
      <c r="M8" s="143"/>
      <c r="N8" s="144"/>
      <c r="O8" s="125"/>
      <c r="P8" s="125"/>
      <c r="Q8" s="125"/>
      <c r="R8" s="125"/>
      <c r="S8" s="125"/>
      <c r="T8" s="125"/>
      <c r="U8" s="125"/>
      <c r="V8" s="125"/>
      <c r="W8" s="125"/>
      <c r="X8" s="125"/>
      <c r="Y8" s="125"/>
      <c r="Z8" s="125"/>
    </row>
    <row r="9" spans="1:26" ht="14.25" customHeight="1"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row>
    <row r="10" spans="1:26" ht="14.25" customHeight="1" x14ac:dyDescent="0.25">
      <c r="A10" s="137"/>
      <c r="B10" s="137"/>
      <c r="C10" s="137"/>
      <c r="D10" s="137"/>
      <c r="E10" s="125"/>
      <c r="F10" s="125"/>
      <c r="G10" s="125"/>
      <c r="H10" s="125"/>
      <c r="I10" s="125"/>
      <c r="J10" s="125"/>
      <c r="K10" s="125"/>
      <c r="L10" s="125"/>
      <c r="M10" s="125"/>
      <c r="N10" s="125"/>
      <c r="O10" s="125"/>
      <c r="P10" s="125"/>
      <c r="Q10" s="125"/>
      <c r="R10" s="125"/>
      <c r="S10" s="125"/>
      <c r="T10" s="125"/>
      <c r="U10" s="125"/>
      <c r="V10" s="125"/>
      <c r="W10" s="125"/>
      <c r="X10" s="125"/>
      <c r="Y10" s="125"/>
      <c r="Z10" s="125"/>
    </row>
    <row r="11" spans="1:26" ht="14.25" customHeight="1" x14ac:dyDescent="0.25">
      <c r="A11" s="137"/>
      <c r="B11" s="137"/>
      <c r="C11" s="137"/>
      <c r="D11" s="137"/>
      <c r="E11" s="125"/>
      <c r="F11" s="125"/>
      <c r="G11" s="125"/>
      <c r="H11" s="125"/>
      <c r="I11" s="125"/>
      <c r="J11" s="125"/>
      <c r="K11" s="125"/>
      <c r="L11" s="125"/>
      <c r="M11" s="125"/>
      <c r="N11" s="125"/>
      <c r="O11" s="125"/>
      <c r="P11" s="125"/>
      <c r="Q11" s="125"/>
      <c r="R11" s="125"/>
      <c r="S11" s="125"/>
      <c r="T11" s="125"/>
      <c r="U11" s="125"/>
      <c r="V11" s="125"/>
      <c r="W11" s="125"/>
      <c r="X11" s="125"/>
      <c r="Y11" s="125"/>
      <c r="Z11" s="125"/>
    </row>
    <row r="12" spans="1:26" ht="14.25" customHeight="1" x14ac:dyDescent="0.2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row>
    <row r="13" spans="1:26" ht="14.25" customHeight="1" x14ac:dyDescent="0.25">
      <c r="A13" s="137"/>
      <c r="B13" s="125"/>
      <c r="C13" s="137"/>
      <c r="D13" s="137"/>
      <c r="E13" s="137"/>
      <c r="F13" s="137"/>
      <c r="G13" s="125"/>
      <c r="H13" s="125"/>
      <c r="I13" s="125"/>
      <c r="J13" s="125"/>
      <c r="K13" s="125"/>
      <c r="L13" s="125"/>
      <c r="M13" s="125"/>
      <c r="N13" s="125"/>
      <c r="O13" s="125"/>
      <c r="P13" s="125"/>
      <c r="Q13" s="125"/>
      <c r="R13" s="125"/>
      <c r="S13" s="125"/>
      <c r="T13" s="125"/>
      <c r="U13" s="125"/>
      <c r="V13" s="125"/>
      <c r="W13" s="125"/>
      <c r="X13" s="125"/>
      <c r="Y13" s="125"/>
      <c r="Z13" s="125"/>
    </row>
    <row r="14" spans="1:26" ht="14.25" customHeight="1" x14ac:dyDescent="0.25">
      <c r="A14" s="137"/>
      <c r="B14" s="137"/>
      <c r="C14" s="137"/>
      <c r="D14" s="137"/>
      <c r="E14" s="137"/>
      <c r="F14" s="137"/>
      <c r="G14" s="125"/>
      <c r="H14" s="125"/>
      <c r="I14" s="125"/>
      <c r="J14" s="125"/>
      <c r="K14" s="125"/>
      <c r="L14" s="125"/>
      <c r="M14" s="125"/>
      <c r="N14" s="125"/>
      <c r="O14" s="125"/>
      <c r="P14" s="125"/>
      <c r="Q14" s="125"/>
      <c r="R14" s="125"/>
      <c r="S14" s="125"/>
      <c r="T14" s="125"/>
      <c r="U14" s="125"/>
      <c r="V14" s="125"/>
      <c r="W14" s="125"/>
      <c r="X14" s="125"/>
      <c r="Y14" s="125"/>
      <c r="Z14" s="125"/>
    </row>
    <row r="15" spans="1:26" ht="14.25" customHeight="1" x14ac:dyDescent="0.25">
      <c r="A15" s="137"/>
      <c r="B15" s="137"/>
      <c r="C15" s="137"/>
      <c r="D15" s="137"/>
      <c r="E15" s="137"/>
      <c r="F15" s="137"/>
      <c r="G15" s="125"/>
      <c r="H15" s="125"/>
      <c r="I15" s="125"/>
      <c r="J15" s="125"/>
      <c r="K15" s="125"/>
      <c r="L15" s="125"/>
      <c r="M15" s="125"/>
      <c r="N15" s="125"/>
      <c r="O15" s="125"/>
      <c r="P15" s="125"/>
      <c r="Q15" s="125"/>
      <c r="R15" s="125"/>
      <c r="S15" s="125"/>
      <c r="T15" s="125"/>
      <c r="U15" s="125"/>
      <c r="V15" s="125"/>
      <c r="W15" s="125"/>
      <c r="X15" s="125"/>
      <c r="Y15" s="125"/>
      <c r="Z15" s="125"/>
    </row>
    <row r="16" spans="1:26" ht="14.25" customHeight="1" x14ac:dyDescent="0.2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row>
    <row r="17" spans="1:26" ht="14.25" customHeight="1" x14ac:dyDescent="0.2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row>
    <row r="18" spans="1:26" ht="14.25" customHeight="1" x14ac:dyDescent="0.25">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row>
    <row r="19" spans="1:26" ht="14.25" customHeight="1" x14ac:dyDescent="0.25">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row>
    <row r="20" spans="1:26" ht="14.25" customHeight="1" x14ac:dyDescent="0.25">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ht="14.25" customHeight="1" x14ac:dyDescent="0.25">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row>
    <row r="22" spans="1:26" ht="14.25" customHeight="1" x14ac:dyDescent="0.2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4.25" customHeight="1" x14ac:dyDescent="0.25">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14.25" customHeight="1" x14ac:dyDescent="0.25">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14.25" customHeight="1" x14ac:dyDescent="0.25">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row>
    <row r="26" spans="1:26" ht="14.25" customHeight="1" x14ac:dyDescent="0.25">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ht="14.25" customHeight="1" x14ac:dyDescent="0.25">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ht="14.25" customHeight="1" x14ac:dyDescent="0.25">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14.25" customHeight="1" x14ac:dyDescent="0.25">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14.25" customHeight="1" x14ac:dyDescent="0.25">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ht="14.2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row>
    <row r="32" spans="1:26" ht="14.25" customHeight="1" x14ac:dyDescent="0.25">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14.25" customHeight="1" x14ac:dyDescent="0.25">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ht="14.25" customHeight="1" x14ac:dyDescent="0.25">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row>
    <row r="35" spans="1:26" ht="14.25" customHeight="1" x14ac:dyDescent="0.2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14.25" customHeight="1" x14ac:dyDescent="0.25">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14.25" customHeight="1" x14ac:dyDescent="0.25">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14.25" customHeight="1" x14ac:dyDescent="0.25">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row>
    <row r="39" spans="1:26" ht="14.25" customHeight="1" x14ac:dyDescent="0.25">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ht="14.25" customHeight="1" x14ac:dyDescent="0.25">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row>
    <row r="41" spans="1:26" ht="14.25" customHeight="1" x14ac:dyDescent="0.25">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14.25" customHeight="1" x14ac:dyDescent="0.25">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row>
    <row r="43" spans="1:26" ht="14.25" customHeight="1" x14ac:dyDescent="0.25">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4.25" customHeight="1" x14ac:dyDescent="0.2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14.25" customHeight="1" x14ac:dyDescent="0.2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4.25" customHeight="1" x14ac:dyDescent="0.2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14.25" customHeight="1" x14ac:dyDescent="0.25">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14.25" customHeight="1" x14ac:dyDescent="0.2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14.25" customHeight="1" x14ac:dyDescent="0.25">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14.25" customHeight="1" x14ac:dyDescent="0.2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14.25" customHeight="1" x14ac:dyDescent="0.2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14.25" customHeight="1" x14ac:dyDescent="0.25">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14.2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14.25" customHeight="1" x14ac:dyDescent="0.2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4.25" customHeight="1" x14ac:dyDescent="0.25">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4.25" customHeight="1" x14ac:dyDescent="0.2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4.25" customHeight="1" x14ac:dyDescent="0.25">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4.25" customHeight="1" x14ac:dyDescent="0.25">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4.25" customHeight="1" x14ac:dyDescent="0.25">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4.25" customHeight="1" x14ac:dyDescent="0.2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4.25" customHeight="1" x14ac:dyDescent="0.25">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4.25" customHeight="1" x14ac:dyDescent="0.25">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4.25" customHeight="1" x14ac:dyDescent="0.2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4.25" customHeigh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4.25" customHeigh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4.25" customHeigh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4.25" customHeigh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4.25" customHeigh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4.25" customHeigh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4.25" customHeigh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4.25" customHeigh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4.25" customHeigh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4.25" customHeigh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4.25" customHeigh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4.25" customHeigh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4.25" customHeigh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4.25" customHeigh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4.25" customHeigh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4.25" customHeigh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4.25" customHeigh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4.25" customHeigh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4.25" customHeigh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4.25" customHeigh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4.25" customHeigh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4.25" customHeigh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4.25" customHeigh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4.25" customHeigh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4.25" customHeigh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4.25" customHeigh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4.25" customHeigh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4.25" customHeigh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4.25" customHeigh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4.25" customHeigh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4.25" customHeigh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4.25" customHeigh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4.25" customHeigh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4.25" customHeigh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4.25" customHeigh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4.25" customHeigh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4.25" customHeigh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4.25" customHeigh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4.25" customHeigh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4.25" customHeigh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4.25" customHeigh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4.25" customHeigh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4.25" customHeigh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4.25" customHeigh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4.25" customHeigh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4.25" customHeigh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4.25" customHeigh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4.25" customHeigh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4.25" customHeigh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4.25" customHeigh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4.25" customHeigh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4.25" customHeigh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4.25" customHeigh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4.25" customHeigh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4.25" customHeigh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4.25" customHeigh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4.25" customHeigh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4.25" customHeigh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4.25" customHeigh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4.25" customHeigh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4.25" customHeigh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4.25" customHeigh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4.25" customHeigh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4.25" customHeigh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4.25" customHeigh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4.25" customHeigh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4.25" customHeigh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4.25" customHeigh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4.25" customHeigh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4.25" customHeigh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4.25" customHeigh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4.25" customHeigh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4.25" customHeigh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4.25" customHeigh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4.25" customHeigh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4.25" customHeigh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4.25" customHeigh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4.25" customHeigh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4.25" customHeigh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4.25" customHeigh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4.25" customHeigh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4.25" customHeigh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4.25" customHeigh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4.25" customHeigh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4.25" customHeigh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4.25" customHeigh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4.25" customHeigh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4.25" customHeigh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4.25" customHeigh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4.25" customHeigh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4.25" customHeigh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4.25" customHeigh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4.25" customHeigh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4.25" customHeigh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4.25" customHeigh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4.25" customHeigh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4.25" customHeigh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4.25" customHeigh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4.25" customHeigh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4.25" customHeigh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4.25" customHeigh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4.25" customHeigh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4.25" customHeigh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4.25" customHeigh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4.25" customHeigh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4.25" customHeigh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4.25" customHeigh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4.25" customHeigh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4.25" customHeigh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4.25" customHeigh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4.25" customHeigh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4.25" customHeigh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4.25" customHeigh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4.25" customHeigh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4.25" customHeigh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4.25" customHeigh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4.25" customHeigh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4.25" customHeigh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4.25" customHeigh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4.25" customHeigh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4.25" customHeigh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4.25" customHeigh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4.25" customHeigh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4.25" customHeigh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4.25" customHeigh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4.25" customHeigh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4.25" customHeigh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4.25" customHeigh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4.25" customHeigh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4.25" customHeigh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4.25" customHeigh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4.25" customHeigh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4.25" customHeigh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4.25" customHeigh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4.25" customHeigh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4.25" customHeigh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4.25" customHeigh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4.25" customHeigh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4.25" customHeigh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4.25" customHeigh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4.25" customHeigh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4.25" customHeigh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4.25" customHeigh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4.25" customHeigh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4.25" customHeigh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4.25" customHeigh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4.25" customHeigh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4.25" customHeigh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4.25" customHeigh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4.25" customHeigh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4.25" customHeigh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4.25" customHeigh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4.25" customHeigh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4.25" customHeigh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4.25" customHeigh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4.25" customHeigh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4.25" customHeigh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4.25" customHeight="1" x14ac:dyDescent="0.2"/>
    <row r="222" spans="1:26" ht="14.25" customHeight="1" x14ac:dyDescent="0.2"/>
    <row r="223" spans="1:26" ht="14.25" customHeight="1" x14ac:dyDescent="0.2"/>
    <row r="224" spans="1:26"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
    <mergeCell ref="A1:N1"/>
    <mergeCell ref="A2:N2"/>
    <mergeCell ref="A3:N3"/>
  </mergeCells>
  <hyperlinks>
    <hyperlink ref="K6" r:id="rId1" xr:uid="{00000000-0004-0000-0B00-000000000000}"/>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Dora Jaimes</cp:lastModifiedBy>
  <dcterms:created xsi:type="dcterms:W3CDTF">2018-01-23T16:05:16Z</dcterms:created>
  <dcterms:modified xsi:type="dcterms:W3CDTF">2025-03-18T21:30:38Z</dcterms:modified>
</cp:coreProperties>
</file>