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jarano\Documents\2022\4. ABRIL\LISTADO MAESTRO DOCUMENTOS\"/>
    </mc:Choice>
  </mc:AlternateContent>
  <bookViews>
    <workbookView xWindow="0" yWindow="0" windowWidth="24000" windowHeight="9735"/>
  </bookViews>
  <sheets>
    <sheet name="FORMATO" sheetId="1" r:id="rId1"/>
    <sheet name="INSTRUCTIVO" sheetId="2" r:id="rId2"/>
  </sheets>
  <definedNames>
    <definedName name="_xlnm.Print_Area" localSheetId="0">FORMATO!$A$1:$CF$52</definedName>
  </definedNames>
  <calcPr calcId="152511"/>
</workbook>
</file>

<file path=xl/calcChain.xml><?xml version="1.0" encoding="utf-8"?>
<calcChain xmlns="http://schemas.openxmlformats.org/spreadsheetml/2006/main">
  <c r="O42" i="1" l="1"/>
  <c r="O43" i="1"/>
  <c r="O44" i="1"/>
  <c r="O45" i="1"/>
  <c r="O46" i="1"/>
  <c r="M39" i="1"/>
  <c r="M31" i="1"/>
  <c r="M23" i="1"/>
  <c r="M15" i="1" s="1"/>
  <c r="R15" i="1" s="1"/>
  <c r="R42" i="1" s="1"/>
  <c r="N15" i="1"/>
  <c r="V15" i="1"/>
  <c r="V42" i="1"/>
  <c r="Z15" i="1"/>
  <c r="Z42" i="1"/>
  <c r="AD15" i="1"/>
  <c r="AD42" i="1"/>
  <c r="AH15" i="1"/>
  <c r="AH42" i="1" s="1"/>
  <c r="AH46" i="1" s="1"/>
  <c r="AL15" i="1"/>
  <c r="AL42" i="1"/>
  <c r="AP15" i="1"/>
  <c r="AP42" i="1"/>
  <c r="AP46" i="1" s="1"/>
  <c r="AT15" i="1"/>
  <c r="AT42" i="1"/>
  <c r="AT46" i="1" s="1"/>
  <c r="AX15" i="1"/>
  <c r="AX42" i="1" s="1"/>
  <c r="AX46" i="1" s="1"/>
  <c r="BB15" i="1"/>
  <c r="BB42" i="1" s="1"/>
  <c r="BB46" i="1" s="1"/>
  <c r="BF15" i="1"/>
  <c r="BF42" i="1"/>
  <c r="BF46" i="1" s="1"/>
  <c r="BJ15" i="1"/>
  <c r="BJ42" i="1"/>
  <c r="Q15" i="1"/>
  <c r="Q42" i="1" s="1"/>
  <c r="S15" i="1"/>
  <c r="S42" i="1"/>
  <c r="W15" i="1"/>
  <c r="W42" i="1"/>
  <c r="AA15" i="1"/>
  <c r="AA42" i="1"/>
  <c r="AE15" i="1"/>
  <c r="AE42" i="1" s="1"/>
  <c r="AI15" i="1"/>
  <c r="AI42" i="1" s="1"/>
  <c r="AM15" i="1"/>
  <c r="AM42" i="1"/>
  <c r="AM46" i="1" s="1"/>
  <c r="AQ15" i="1"/>
  <c r="AQ42" i="1"/>
  <c r="AU15" i="1"/>
  <c r="AU42" i="1" s="1"/>
  <c r="AY15" i="1"/>
  <c r="AY42" i="1" s="1"/>
  <c r="BC15" i="1"/>
  <c r="BC42" i="1"/>
  <c r="BG15" i="1"/>
  <c r="BG42" i="1"/>
  <c r="BG46" i="1" s="1"/>
  <c r="BK15" i="1"/>
  <c r="BK42" i="1" s="1"/>
  <c r="BK46" i="1" s="1"/>
  <c r="BL15" i="1"/>
  <c r="BL42" i="1" s="1"/>
  <c r="BM15" i="1"/>
  <c r="BM42" i="1"/>
  <c r="BN15" i="1"/>
  <c r="BN42" i="1"/>
  <c r="BN46" i="1" s="1"/>
  <c r="BO15" i="1"/>
  <c r="BO42" i="1" s="1"/>
  <c r="BP15" i="1"/>
  <c r="BP42" i="1"/>
  <c r="BQ15" i="1"/>
  <c r="BQ42" i="1"/>
  <c r="BR15" i="1"/>
  <c r="BR42" i="1"/>
  <c r="BR46" i="1" s="1"/>
  <c r="BS15" i="1"/>
  <c r="BS42" i="1" s="1"/>
  <c r="BS46" i="1" s="1"/>
  <c r="BT15" i="1"/>
  <c r="BT42" i="1" s="1"/>
  <c r="BT46" i="1" s="1"/>
  <c r="BU15" i="1"/>
  <c r="BU42" i="1"/>
  <c r="BU46" i="1" s="1"/>
  <c r="BV15" i="1"/>
  <c r="BV42" i="1"/>
  <c r="BW15" i="1"/>
  <c r="BW42" i="1" s="1"/>
  <c r="BW39" i="1"/>
  <c r="BW45" i="1" s="1"/>
  <c r="BV39" i="1"/>
  <c r="BV45" i="1"/>
  <c r="BU39" i="1"/>
  <c r="BU45" i="1"/>
  <c r="BT39" i="1"/>
  <c r="BT45" i="1" s="1"/>
  <c r="BS39" i="1"/>
  <c r="BS45" i="1" s="1"/>
  <c r="BR39" i="1"/>
  <c r="BR45" i="1"/>
  <c r="BQ39" i="1"/>
  <c r="BQ45" i="1"/>
  <c r="BP39" i="1"/>
  <c r="BP45" i="1" s="1"/>
  <c r="BO39" i="1"/>
  <c r="BO45" i="1" s="1"/>
  <c r="BN39" i="1"/>
  <c r="BN45" i="1"/>
  <c r="BM39" i="1"/>
  <c r="BM45" i="1"/>
  <c r="BL39" i="1"/>
  <c r="BL45" i="1" s="1"/>
  <c r="BK39" i="1"/>
  <c r="BK45" i="1" s="1"/>
  <c r="BJ39" i="1"/>
  <c r="BJ45" i="1"/>
  <c r="BI39" i="1"/>
  <c r="BI45" i="1"/>
  <c r="BH39" i="1"/>
  <c r="BH45" i="1" s="1"/>
  <c r="BG39" i="1"/>
  <c r="BG45" i="1" s="1"/>
  <c r="BF39" i="1"/>
  <c r="BF45" i="1"/>
  <c r="BE39" i="1"/>
  <c r="BE45" i="1"/>
  <c r="BD39" i="1"/>
  <c r="BD45" i="1" s="1"/>
  <c r="BC39" i="1"/>
  <c r="BC45" i="1" s="1"/>
  <c r="BB39" i="1"/>
  <c r="BB45" i="1"/>
  <c r="BA39" i="1"/>
  <c r="BA45" i="1"/>
  <c r="AZ39" i="1"/>
  <c r="AZ45" i="1" s="1"/>
  <c r="AY39" i="1"/>
  <c r="AY45" i="1" s="1"/>
  <c r="AX39" i="1"/>
  <c r="AX45" i="1"/>
  <c r="AW39" i="1"/>
  <c r="AW45" i="1"/>
  <c r="AV39" i="1"/>
  <c r="AV45" i="1" s="1"/>
  <c r="AU39" i="1"/>
  <c r="AU45" i="1" s="1"/>
  <c r="AT39" i="1"/>
  <c r="AT45" i="1"/>
  <c r="AS39" i="1"/>
  <c r="AS45" i="1"/>
  <c r="AR39" i="1"/>
  <c r="AR45" i="1" s="1"/>
  <c r="AQ39" i="1"/>
  <c r="AQ45" i="1" s="1"/>
  <c r="AP39" i="1"/>
  <c r="AP45" i="1"/>
  <c r="AO39" i="1"/>
  <c r="AO45" i="1"/>
  <c r="AN39" i="1"/>
  <c r="AN45" i="1" s="1"/>
  <c r="AM39" i="1"/>
  <c r="AM45" i="1" s="1"/>
  <c r="AL39" i="1"/>
  <c r="AL45" i="1"/>
  <c r="AK39" i="1"/>
  <c r="AK45" i="1"/>
  <c r="AJ39" i="1"/>
  <c r="AJ45" i="1" s="1"/>
  <c r="AI39" i="1"/>
  <c r="AI45" i="1" s="1"/>
  <c r="AH39" i="1"/>
  <c r="AH45" i="1"/>
  <c r="AG39" i="1"/>
  <c r="AG45" i="1"/>
  <c r="AF39" i="1"/>
  <c r="AF45" i="1" s="1"/>
  <c r="AE39" i="1"/>
  <c r="AE45" i="1" s="1"/>
  <c r="AD39" i="1"/>
  <c r="AD45" i="1"/>
  <c r="AC39" i="1"/>
  <c r="AC45" i="1"/>
  <c r="AB39" i="1"/>
  <c r="AB45" i="1" s="1"/>
  <c r="AA39" i="1"/>
  <c r="AA45" i="1" s="1"/>
  <c r="Z39" i="1"/>
  <c r="Z45" i="1"/>
  <c r="Y39" i="1"/>
  <c r="Y45" i="1"/>
  <c r="X39" i="1"/>
  <c r="X45" i="1" s="1"/>
  <c r="W39" i="1"/>
  <c r="W45" i="1" s="1"/>
  <c r="V39" i="1"/>
  <c r="V45" i="1"/>
  <c r="U39" i="1"/>
  <c r="U45" i="1"/>
  <c r="T39" i="1"/>
  <c r="T45" i="1" s="1"/>
  <c r="S39" i="1"/>
  <c r="S45" i="1" s="1"/>
  <c r="R39" i="1"/>
  <c r="R45" i="1"/>
  <c r="Q39" i="1"/>
  <c r="Q45" i="1"/>
  <c r="N39" i="1"/>
  <c r="N45" i="1"/>
  <c r="BX45" i="1" s="1"/>
  <c r="E39" i="1"/>
  <c r="D39" i="1"/>
  <c r="BY38" i="1"/>
  <c r="BX38" i="1"/>
  <c r="BZ38" i="1" s="1"/>
  <c r="BY37" i="1"/>
  <c r="BX37" i="1"/>
  <c r="BZ37" i="1"/>
  <c r="BY36" i="1"/>
  <c r="BX36" i="1"/>
  <c r="BZ36" i="1"/>
  <c r="BY35" i="1"/>
  <c r="BZ35" i="1" s="1"/>
  <c r="BX35" i="1"/>
  <c r="BY34" i="1"/>
  <c r="BX34" i="1"/>
  <c r="BZ34" i="1"/>
  <c r="BX32" i="1"/>
  <c r="BX39" i="1" s="1"/>
  <c r="BY32" i="1"/>
  <c r="BY39" i="1" s="1"/>
  <c r="BZ32" i="1"/>
  <c r="BZ39" i="1" s="1"/>
  <c r="BX33" i="1"/>
  <c r="BY33" i="1"/>
  <c r="BZ33" i="1" s="1"/>
  <c r="BW31" i="1"/>
  <c r="BW44" i="1"/>
  <c r="BV31" i="1"/>
  <c r="BV44" i="1"/>
  <c r="BU31" i="1"/>
  <c r="BU44" i="1"/>
  <c r="BT31" i="1"/>
  <c r="BT44" i="1"/>
  <c r="BS31" i="1"/>
  <c r="BS44" i="1"/>
  <c r="BR31" i="1"/>
  <c r="BR44" i="1"/>
  <c r="BQ31" i="1"/>
  <c r="BQ44" i="1"/>
  <c r="BP31" i="1"/>
  <c r="BP44" i="1"/>
  <c r="BP23" i="1"/>
  <c r="BP43" i="1"/>
  <c r="BO31" i="1"/>
  <c r="BO44" i="1" s="1"/>
  <c r="BO23" i="1"/>
  <c r="BO43" i="1"/>
  <c r="BN31" i="1"/>
  <c r="BN44" i="1"/>
  <c r="BN23" i="1"/>
  <c r="BN43" i="1"/>
  <c r="BM31" i="1"/>
  <c r="BM44" i="1"/>
  <c r="BM23" i="1"/>
  <c r="BM43" i="1"/>
  <c r="BM46" i="1"/>
  <c r="BL31" i="1"/>
  <c r="BL44" i="1" s="1"/>
  <c r="BL23" i="1"/>
  <c r="BL43" i="1"/>
  <c r="BK31" i="1"/>
  <c r="BK44" i="1"/>
  <c r="BK23" i="1"/>
  <c r="BK43" i="1" s="1"/>
  <c r="BJ31" i="1"/>
  <c r="BJ44" i="1"/>
  <c r="BJ23" i="1"/>
  <c r="BJ43" i="1"/>
  <c r="BJ46" i="1"/>
  <c r="BI31" i="1"/>
  <c r="BI44" i="1" s="1"/>
  <c r="BI46" i="1" s="1"/>
  <c r="BH31" i="1"/>
  <c r="BH44" i="1" s="1"/>
  <c r="BG31" i="1"/>
  <c r="BG44" i="1"/>
  <c r="BF31" i="1"/>
  <c r="BF44" i="1"/>
  <c r="BE31" i="1"/>
  <c r="BE44" i="1" s="1"/>
  <c r="BD31" i="1"/>
  <c r="BD44" i="1" s="1"/>
  <c r="BC31" i="1"/>
  <c r="BC44" i="1"/>
  <c r="BB31" i="1"/>
  <c r="BB44" i="1"/>
  <c r="BA31" i="1"/>
  <c r="BA44" i="1" s="1"/>
  <c r="AZ31" i="1"/>
  <c r="AZ44" i="1" s="1"/>
  <c r="AY31" i="1"/>
  <c r="AY44" i="1"/>
  <c r="AX31" i="1"/>
  <c r="AX44" i="1"/>
  <c r="AW31" i="1"/>
  <c r="AW44" i="1" s="1"/>
  <c r="AV31" i="1"/>
  <c r="AV44" i="1" s="1"/>
  <c r="AU31" i="1"/>
  <c r="AU44" i="1"/>
  <c r="AT31" i="1"/>
  <c r="AT44" i="1"/>
  <c r="AS31" i="1"/>
  <c r="AS44" i="1" s="1"/>
  <c r="AS46" i="1" s="1"/>
  <c r="AR31" i="1"/>
  <c r="AR44" i="1" s="1"/>
  <c r="AQ31" i="1"/>
  <c r="AQ44" i="1"/>
  <c r="AP31" i="1"/>
  <c r="AP44" i="1"/>
  <c r="AO31" i="1"/>
  <c r="AO44" i="1" s="1"/>
  <c r="AN31" i="1"/>
  <c r="AN44" i="1" s="1"/>
  <c r="AM31" i="1"/>
  <c r="AM44" i="1"/>
  <c r="AL31" i="1"/>
  <c r="AL44" i="1"/>
  <c r="AL46" i="1" s="1"/>
  <c r="AK31" i="1"/>
  <c r="AK44" i="1" s="1"/>
  <c r="AJ31" i="1"/>
  <c r="AJ44" i="1" s="1"/>
  <c r="AI31" i="1"/>
  <c r="AI44" i="1"/>
  <c r="AH31" i="1"/>
  <c r="AH44" i="1"/>
  <c r="AG31" i="1"/>
  <c r="AG44" i="1" s="1"/>
  <c r="AF31" i="1"/>
  <c r="AF44" i="1" s="1"/>
  <c r="AE31" i="1"/>
  <c r="AE44" i="1"/>
  <c r="AD31" i="1"/>
  <c r="AD44" i="1"/>
  <c r="AC31" i="1"/>
  <c r="AC44" i="1" s="1"/>
  <c r="AC46" i="1" s="1"/>
  <c r="AB31" i="1"/>
  <c r="AB44" i="1" s="1"/>
  <c r="AA31" i="1"/>
  <c r="AA44" i="1"/>
  <c r="Z31" i="1"/>
  <c r="Z44" i="1"/>
  <c r="Y31" i="1"/>
  <c r="Y44" i="1" s="1"/>
  <c r="X31" i="1"/>
  <c r="X44" i="1" s="1"/>
  <c r="W31" i="1"/>
  <c r="W44" i="1"/>
  <c r="V31" i="1"/>
  <c r="V44" i="1"/>
  <c r="V46" i="1" s="1"/>
  <c r="U31" i="1"/>
  <c r="U44" i="1" s="1"/>
  <c r="T31" i="1"/>
  <c r="T44" i="1" s="1"/>
  <c r="S31" i="1"/>
  <c r="S44" i="1"/>
  <c r="R31" i="1"/>
  <c r="R44" i="1"/>
  <c r="Q31" i="1"/>
  <c r="Q44" i="1" s="1"/>
  <c r="BY44" i="1" s="1"/>
  <c r="N31" i="1"/>
  <c r="N44" i="1"/>
  <c r="E31" i="1"/>
  <c r="D31" i="1"/>
  <c r="BY30" i="1"/>
  <c r="BX30" i="1"/>
  <c r="BZ30" i="1" s="1"/>
  <c r="BY29" i="1"/>
  <c r="BX29" i="1"/>
  <c r="BZ29" i="1"/>
  <c r="BY28" i="1"/>
  <c r="BX28" i="1"/>
  <c r="BZ28" i="1"/>
  <c r="BY27" i="1"/>
  <c r="BZ27" i="1" s="1"/>
  <c r="BX27" i="1"/>
  <c r="BY26" i="1"/>
  <c r="BX26" i="1"/>
  <c r="BZ26" i="1"/>
  <c r="BY25" i="1"/>
  <c r="BX25" i="1"/>
  <c r="BX31" i="1" s="1"/>
  <c r="BZ25" i="1"/>
  <c r="BY24" i="1"/>
  <c r="BY31" i="1" s="1"/>
  <c r="BX24" i="1"/>
  <c r="BW23" i="1"/>
  <c r="BW43" i="1"/>
  <c r="BV23" i="1"/>
  <c r="BV43" i="1"/>
  <c r="BU23" i="1"/>
  <c r="BU43" i="1" s="1"/>
  <c r="BT23" i="1"/>
  <c r="BT43" i="1"/>
  <c r="BS23" i="1"/>
  <c r="BS43" i="1"/>
  <c r="BR23" i="1"/>
  <c r="BR43" i="1"/>
  <c r="BQ23" i="1"/>
  <c r="BQ43" i="1" s="1"/>
  <c r="BI23" i="1"/>
  <c r="BI43" i="1"/>
  <c r="BH23" i="1"/>
  <c r="BH43" i="1"/>
  <c r="BG23" i="1"/>
  <c r="BG43" i="1"/>
  <c r="BF23" i="1"/>
  <c r="BF43" i="1"/>
  <c r="BE23" i="1"/>
  <c r="BE43" i="1"/>
  <c r="BE46" i="1" s="1"/>
  <c r="BD23" i="1"/>
  <c r="BD43" i="1"/>
  <c r="BC23" i="1"/>
  <c r="BC43" i="1" s="1"/>
  <c r="BB23" i="1"/>
  <c r="BB43" i="1"/>
  <c r="BA23" i="1"/>
  <c r="BA43" i="1"/>
  <c r="AZ23" i="1"/>
  <c r="AZ43" i="1" s="1"/>
  <c r="AY23" i="1"/>
  <c r="AY43" i="1"/>
  <c r="AX23" i="1"/>
  <c r="AX43" i="1"/>
  <c r="AW23" i="1"/>
  <c r="AW43" i="1" s="1"/>
  <c r="AV23" i="1"/>
  <c r="AV43" i="1"/>
  <c r="AU23" i="1"/>
  <c r="AU43" i="1"/>
  <c r="AT23" i="1"/>
  <c r="AT43" i="1" s="1"/>
  <c r="AS23" i="1"/>
  <c r="AS43" i="1"/>
  <c r="AR23" i="1"/>
  <c r="AR43" i="1"/>
  <c r="AQ23" i="1"/>
  <c r="AQ43" i="1"/>
  <c r="AP23" i="1"/>
  <c r="AP43" i="1"/>
  <c r="AO23" i="1"/>
  <c r="AO43" i="1"/>
  <c r="AO46" i="1" s="1"/>
  <c r="AN23" i="1"/>
  <c r="AN43" i="1"/>
  <c r="AM23" i="1"/>
  <c r="AM43" i="1" s="1"/>
  <c r="AL23" i="1"/>
  <c r="AL43" i="1"/>
  <c r="AK23" i="1"/>
  <c r="AK43" i="1"/>
  <c r="AJ23" i="1"/>
  <c r="AJ43" i="1" s="1"/>
  <c r="AI23" i="1"/>
  <c r="AI43" i="1"/>
  <c r="AH23" i="1"/>
  <c r="AH43" i="1"/>
  <c r="AG23" i="1"/>
  <c r="AG43" i="1" s="1"/>
  <c r="AF23" i="1"/>
  <c r="AF43" i="1"/>
  <c r="AE23" i="1"/>
  <c r="AE43" i="1"/>
  <c r="AD23" i="1"/>
  <c r="AD43" i="1" s="1"/>
  <c r="AC23" i="1"/>
  <c r="AC43" i="1"/>
  <c r="AB23" i="1"/>
  <c r="AB43" i="1"/>
  <c r="AA23" i="1"/>
  <c r="AA43" i="1"/>
  <c r="Z23" i="1"/>
  <c r="Z43" i="1" s="1"/>
  <c r="Y23" i="1"/>
  <c r="Y43" i="1"/>
  <c r="Y46" i="1" s="1"/>
  <c r="X23" i="1"/>
  <c r="X43" i="1"/>
  <c r="W23" i="1"/>
  <c r="W43" i="1" s="1"/>
  <c r="V23" i="1"/>
  <c r="V43" i="1"/>
  <c r="U23" i="1"/>
  <c r="U43" i="1"/>
  <c r="T23" i="1"/>
  <c r="T43" i="1" s="1"/>
  <c r="S23" i="1"/>
  <c r="S43" i="1"/>
  <c r="R23" i="1"/>
  <c r="R43" i="1"/>
  <c r="Q23" i="1"/>
  <c r="Q43" i="1" s="1"/>
  <c r="N23" i="1"/>
  <c r="N43" i="1" s="1"/>
  <c r="E23" i="1"/>
  <c r="D23" i="1"/>
  <c r="BY22" i="1"/>
  <c r="BX22" i="1"/>
  <c r="BZ22" i="1" s="1"/>
  <c r="BY21" i="1"/>
  <c r="BX21" i="1"/>
  <c r="BZ21" i="1"/>
  <c r="BY20" i="1"/>
  <c r="BX20" i="1"/>
  <c r="BZ20" i="1" s="1"/>
  <c r="BY19" i="1"/>
  <c r="BX19" i="1"/>
  <c r="BZ19" i="1" s="1"/>
  <c r="BY18" i="1"/>
  <c r="BX18" i="1"/>
  <c r="BZ18" i="1" s="1"/>
  <c r="BY17" i="1"/>
  <c r="BX17" i="1"/>
  <c r="BZ17" i="1"/>
  <c r="BX16" i="1"/>
  <c r="BZ16" i="1" s="1"/>
  <c r="BZ23" i="1" s="1"/>
  <c r="BY16" i="1"/>
  <c r="BY23" i="1" s="1"/>
  <c r="BV46" i="1"/>
  <c r="BI15" i="1"/>
  <c r="BI42" i="1"/>
  <c r="BH15" i="1"/>
  <c r="BH42" i="1" s="1"/>
  <c r="BH46" i="1" s="1"/>
  <c r="BE15" i="1"/>
  <c r="BE42" i="1"/>
  <c r="BD15" i="1"/>
  <c r="BD42" i="1"/>
  <c r="BA15" i="1"/>
  <c r="BA42" i="1"/>
  <c r="AZ15" i="1"/>
  <c r="AZ42" i="1"/>
  <c r="AW15" i="1"/>
  <c r="AW42" i="1"/>
  <c r="AW46" i="1" s="1"/>
  <c r="AV15" i="1"/>
  <c r="AV42" i="1" s="1"/>
  <c r="AV46" i="1" s="1"/>
  <c r="AS15" i="1"/>
  <c r="AS42" i="1"/>
  <c r="AR15" i="1"/>
  <c r="AR42" i="1" s="1"/>
  <c r="AO15" i="1"/>
  <c r="AO42" i="1"/>
  <c r="AN15" i="1"/>
  <c r="AN42" i="1"/>
  <c r="AK15" i="1"/>
  <c r="AK42" i="1"/>
  <c r="AJ15" i="1"/>
  <c r="AJ42" i="1"/>
  <c r="AG15" i="1"/>
  <c r="AG42" i="1"/>
  <c r="AF15" i="1"/>
  <c r="AF42" i="1" s="1"/>
  <c r="AC15" i="1"/>
  <c r="AC42" i="1"/>
  <c r="AB15" i="1"/>
  <c r="AB42" i="1" s="1"/>
  <c r="Y15" i="1"/>
  <c r="Y42" i="1"/>
  <c r="X15" i="1"/>
  <c r="X42" i="1"/>
  <c r="U15" i="1"/>
  <c r="U42" i="1"/>
  <c r="T15" i="1"/>
  <c r="T42" i="1"/>
  <c r="E15" i="1"/>
  <c r="D15" i="1"/>
  <c r="BY14" i="1"/>
  <c r="BX14" i="1"/>
  <c r="BZ14" i="1" s="1"/>
  <c r="BY13" i="1"/>
  <c r="BX13" i="1"/>
  <c r="BZ13" i="1"/>
  <c r="BY12" i="1"/>
  <c r="BX12" i="1"/>
  <c r="BZ12" i="1" s="1"/>
  <c r="BY11" i="1"/>
  <c r="BX11" i="1"/>
  <c r="BZ11" i="1"/>
  <c r="BY10" i="1"/>
  <c r="BX10" i="1"/>
  <c r="BZ10" i="1"/>
  <c r="BY9" i="1"/>
  <c r="BZ9" i="1" s="1"/>
  <c r="BX9" i="1"/>
  <c r="BX8" i="1"/>
  <c r="BY8" i="1"/>
  <c r="BZ8" i="1"/>
  <c r="BZ24" i="1"/>
  <c r="BZ31" i="1" s="1"/>
  <c r="BX44" i="1"/>
  <c r="BZ44" i="1" s="1"/>
  <c r="BX43" i="1" l="1"/>
  <c r="AF46" i="1"/>
  <c r="BZ45" i="1"/>
  <c r="BC46" i="1"/>
  <c r="AI46" i="1"/>
  <c r="Q46" i="1"/>
  <c r="BY42" i="1"/>
  <c r="BY46" i="1" s="1"/>
  <c r="BP46" i="1"/>
  <c r="AE46" i="1"/>
  <c r="AR46" i="1"/>
  <c r="BA46" i="1"/>
  <c r="X46" i="1"/>
  <c r="AN46" i="1"/>
  <c r="BD46" i="1"/>
  <c r="BW46" i="1"/>
  <c r="AY46" i="1"/>
  <c r="AA46" i="1"/>
  <c r="BX42" i="1"/>
  <c r="R46" i="1"/>
  <c r="U46" i="1"/>
  <c r="BO46" i="1"/>
  <c r="AZ46" i="1"/>
  <c r="BQ46" i="1"/>
  <c r="AU46" i="1"/>
  <c r="S46" i="1"/>
  <c r="BY45" i="1"/>
  <c r="AD46" i="1"/>
  <c r="BY43" i="1"/>
  <c r="AJ46" i="1"/>
  <c r="AG46" i="1"/>
  <c r="Z46" i="1"/>
  <c r="BZ15" i="1"/>
  <c r="AB46" i="1"/>
  <c r="AK46" i="1"/>
  <c r="T46" i="1"/>
  <c r="BL46" i="1"/>
  <c r="AQ46" i="1"/>
  <c r="W46" i="1"/>
  <c r="BY15" i="1"/>
  <c r="BX15" i="1"/>
  <c r="BX23" i="1"/>
  <c r="BX46" i="1" l="1"/>
  <c r="BZ46" i="1" s="1"/>
  <c r="BZ42" i="1"/>
  <c r="BZ43" i="1"/>
</calcChain>
</file>

<file path=xl/sharedStrings.xml><?xml version="1.0" encoding="utf-8"?>
<sst xmlns="http://schemas.openxmlformats.org/spreadsheetml/2006/main" count="254" uniqueCount="163">
  <si>
    <t>Formato Plan Anual Mensualizado de Caja</t>
  </si>
  <si>
    <t>ELABORADO POR</t>
  </si>
  <si>
    <t>VALIDADO POR</t>
  </si>
  <si>
    <t>APROBADO POR</t>
  </si>
  <si>
    <t xml:space="preserve">No. </t>
  </si>
  <si>
    <t>CAMPO</t>
  </si>
  <si>
    <t>INFORMACIÓN QUE DEBE CONTENER</t>
  </si>
  <si>
    <t>VALOR TOTAL APROPIACIÓN</t>
  </si>
  <si>
    <t>COMPROMISO MES</t>
  </si>
  <si>
    <t>Describa la actividad que tiene que realizar de acuerdo al proyecto identificado en el plan de contratación.</t>
  </si>
  <si>
    <t>Escriba el numero del proyecto y el componente asociado a la actividad.</t>
  </si>
  <si>
    <t>Escriba el objeto contractual definido.</t>
  </si>
  <si>
    <t>Escriba el valor total de apropiación por contrato.</t>
  </si>
  <si>
    <t>Escriba el valor total comprometido a la fecha del valor total de apropiación.</t>
  </si>
  <si>
    <t>Escriba el nombre del contratista.</t>
  </si>
  <si>
    <t>Escriba el valor comprometido para el mes</t>
  </si>
  <si>
    <t xml:space="preserve">Es la suma total de los compromisos </t>
  </si>
  <si>
    <t>Es la suma total de los pagos</t>
  </si>
  <si>
    <t>Escriba cual es la fecha para presentar el contrato a los comités o para trámite de la oficina jurídica</t>
  </si>
  <si>
    <t>Escriba el número de días que tiene para perfeccionar el contrato</t>
  </si>
  <si>
    <t>Escriba la fecha de adjudicación del contrato</t>
  </si>
  <si>
    <t>Escriba le fecha programada para el último pago.</t>
  </si>
  <si>
    <t>Escriba observaciones adicionales si es necesario sobre el contrato.</t>
  </si>
  <si>
    <t>Es la suma total de los compromisos y pagos realizados en el año</t>
  </si>
  <si>
    <t>Escriba el estado actual del proceso de contratación el cual puede estar en ejecución ó terminado, escriba una observación si es necesario.</t>
  </si>
  <si>
    <t>COMPROMISOS</t>
  </si>
  <si>
    <t>PAGOS</t>
  </si>
  <si>
    <t>VERIFICACIONES POR PROYECTO Y COMPONENTE</t>
  </si>
  <si>
    <t>ACTIVIDAD</t>
  </si>
  <si>
    <t>PROYECTO</t>
  </si>
  <si>
    <t>OBJETO CONTRACTUAL</t>
  </si>
  <si>
    <t>COMPROMETIDO A LA FECHA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</si>
  <si>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</si>
  <si>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</si>
  <si>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</si>
  <si>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</si>
  <si>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</si>
  <si>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</si>
  <si>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</si>
  <si>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</si>
  <si>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</si>
  <si>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</si>
  <si>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ESTADO ACTUAL DEL PROCESO DE ACUERDO AL TIPO DE CONTRATACIÓN</t>
  </si>
  <si>
    <t>FECHA DE PRESENTACIÓN A COMITÉS O PARA TRAMITE ANTE LA OFICINA JURÍDICA</t>
  </si>
  <si>
    <t>TIEMPO EN DÍAS PARA PERFECCIONAR EL CONTRATO</t>
  </si>
  <si>
    <t>FECHA DE ADJUDICACIÓN</t>
  </si>
  <si>
    <t>FECHA PROGRAMADA PARA ÚLTIMO PAGO</t>
  </si>
  <si>
    <t>OBSERVACIONES ADICIONALES</t>
  </si>
  <si>
    <t>NOMBRE CONTRATISTA</t>
  </si>
  <si>
    <t>MARZO</t>
  </si>
  <si>
    <t>REZAGO</t>
  </si>
  <si>
    <t>PAGOS PROGRAMADOS</t>
  </si>
  <si>
    <t>PAGOS EJECUTADOS</t>
  </si>
  <si>
    <t>PAC DISPONIBLE</t>
  </si>
  <si>
    <t>COMPONENTE 1</t>
  </si>
  <si>
    <t>COMPONENTE 2</t>
  </si>
  <si>
    <t>COMPONENTE 3</t>
  </si>
  <si>
    <t>COMPONENTE 4</t>
  </si>
  <si>
    <t>TOTALES</t>
  </si>
  <si>
    <t>1. DATOS GENERALES</t>
  </si>
  <si>
    <t xml:space="preserve"> </t>
  </si>
  <si>
    <t xml:space="preserve"> PAGOS EJECUTADOS</t>
  </si>
  <si>
    <t xml:space="preserve"> PAC DISPONIBLE</t>
  </si>
  <si>
    <t>11. RESUMEN POR COMPONENTE</t>
  </si>
  <si>
    <t>11.1  ENERO</t>
  </si>
  <si>
    <t>11.3 REZAGO</t>
  </si>
  <si>
    <t>11.4 ENERO</t>
  </si>
  <si>
    <t>11.5 COMPROMISOS</t>
  </si>
  <si>
    <t>11.6 PAGOS</t>
  </si>
  <si>
    <t>11.7 VERIFICACIONES POR PROYECTO Y COMPONENTE</t>
  </si>
  <si>
    <t>1.1</t>
  </si>
  <si>
    <t>1.2</t>
  </si>
  <si>
    <t>1.3</t>
  </si>
  <si>
    <t>1.4</t>
  </si>
  <si>
    <t>1.5</t>
  </si>
  <si>
    <t>1.6</t>
  </si>
  <si>
    <t>Escriba el pago programado para el mes</t>
  </si>
  <si>
    <t>Escriba los pagos ejecutados para el mes</t>
  </si>
  <si>
    <t>Escriba el PAC disponible para el mes</t>
  </si>
  <si>
    <t>SALDO DISPONIBLE DE APROPIACIÓN</t>
  </si>
  <si>
    <t>Escriba  el saldo de apropiación disponible</t>
  </si>
  <si>
    <t>Escriba el saldo de rezago</t>
  </si>
  <si>
    <t>MES</t>
  </si>
  <si>
    <t>Escriba el valor de reserva por mes</t>
  </si>
  <si>
    <t>1.3 OBJETO CONTRACTUAL</t>
  </si>
  <si>
    <t>1.4 VALOR TOTAL APROPIACIÓN</t>
  </si>
  <si>
    <t>1.5 COMPROMETIDO A LA FECHA</t>
  </si>
  <si>
    <t>11.2 SALDO DISPONIBLE DE APROPIACIÓN</t>
  </si>
  <si>
    <t>LEILA DURAN SÁNCHEZ - GPg
MARIA ISABEL PERALTA - AGC
SUSY HERNEY SEGURA - GPr
DIANA CAROLINA MORALES - OAP</t>
  </si>
  <si>
    <t>MARIA SOFÍA PEÑARANDA - CF
LEONARDO MILLAN - OAP</t>
  </si>
  <si>
    <t>MARGARITA ROSA BUITRAGO- AGC
NELSON  RINCÓN MARTÍNEZ - OAP</t>
  </si>
  <si>
    <t>1.1 PROYECTO</t>
  </si>
  <si>
    <t>1.2 ACTIVIDAD</t>
  </si>
  <si>
    <t>1.6 CDP</t>
  </si>
  <si>
    <t>1.7 REGISTRO PRESUPUESTAL</t>
  </si>
  <si>
    <t>1.8 NO. DE CONTRATO</t>
  </si>
  <si>
    <t>1.7</t>
  </si>
  <si>
    <t>1.8</t>
  </si>
  <si>
    <t>1.9</t>
  </si>
  <si>
    <t>1.10</t>
  </si>
  <si>
    <t>1.11</t>
  </si>
  <si>
    <t>CDP</t>
  </si>
  <si>
    <t>Escriba el número del CDP</t>
  </si>
  <si>
    <t>REGISTRO PRESUPUESTAL</t>
  </si>
  <si>
    <t>Escriba el número del Registro Presupuestal</t>
  </si>
  <si>
    <t>NO. DE CONTRATO</t>
  </si>
  <si>
    <t>Escribir el número del contrato</t>
  </si>
  <si>
    <t>Escribir la fecha de inicio del contrato</t>
  </si>
  <si>
    <t>FECHA DE TERMINACIÓN</t>
  </si>
  <si>
    <t>Escribir la fecha de terminación del contrato</t>
  </si>
  <si>
    <t>FECHA DE INICIO</t>
  </si>
  <si>
    <t>2.1 ENERO</t>
  </si>
  <si>
    <t>2.1.1 COMPROMISOS</t>
  </si>
  <si>
    <t>2.1.2 PAGOS PROGRAMADOS</t>
  </si>
  <si>
    <t>2.1.3 PAGOS EJECUTADOS</t>
  </si>
  <si>
    <t>2.1.4 PAC DISPONIBLE</t>
  </si>
  <si>
    <t>2.1.1</t>
  </si>
  <si>
    <t>2.1.2</t>
  </si>
  <si>
    <t>2.1.3</t>
  </si>
  <si>
    <t>2.1.4</t>
  </si>
  <si>
    <t xml:space="preserve">5.1 </t>
  </si>
  <si>
    <t>9.1</t>
  </si>
  <si>
    <t>9.2</t>
  </si>
  <si>
    <t>9.3</t>
  </si>
  <si>
    <t>9.4</t>
  </si>
  <si>
    <t>9.5</t>
  </si>
  <si>
    <t>9.6</t>
  </si>
  <si>
    <t>2. PAC VIGENCIA 2010</t>
  </si>
  <si>
    <t>2. VIGENCIA ANUAL</t>
  </si>
  <si>
    <t>2.1 REFERENCIA MES</t>
  </si>
  <si>
    <t xml:space="preserve">5. PAC RESERVA </t>
  </si>
  <si>
    <t>9. SEGUIMIENTO CONTRATACIÓN PROYECCIÓN DE INVERSIÓN</t>
  </si>
  <si>
    <t>3. SALDO DISPONIBLE DE APROPIACIÓN</t>
  </si>
  <si>
    <t>4. REZAGO</t>
  </si>
  <si>
    <t>5. PAC RESERVA 2010-2011</t>
  </si>
  <si>
    <t>5.1 ENERO</t>
  </si>
  <si>
    <t>6. COMPROMISOS</t>
  </si>
  <si>
    <t>7. PAGOS</t>
  </si>
  <si>
    <t>8. VERIFICACIONES POR PROYECTO Y COMPONENTE</t>
  </si>
  <si>
    <t>9.1 ESTADO ACTUAL DEL PROCESO DE ACUERDO AL TIPO DE CONTRATACIÓN</t>
  </si>
  <si>
    <t>9.2  FECHA DE PRESENTACIÓN A COMITÉS O PARA TRAMITE ANTE LA OFICINA JURÍDICA</t>
  </si>
  <si>
    <t>9.3 TIEMPO EN DÍAS PARA PERFECCIONAR EL CONTRATO</t>
  </si>
  <si>
    <t>9.4 FECHA DE ADJUDICACIÓN</t>
  </si>
  <si>
    <t>9.5 FECHA PROGRAMADA PARA ÚLTIMO PAGO</t>
  </si>
  <si>
    <t>9. 6 OBSERVACIONES ADICIONALES</t>
  </si>
  <si>
    <t>1.12 FECHA DE TERMINACIÓN</t>
  </si>
  <si>
    <t>1.9 PLAZO DE EJECUCIÓN</t>
  </si>
  <si>
    <t>1.10 NOMBRE DEL CONTRATISTA</t>
  </si>
  <si>
    <t>1.11 FECHA DE INICIO</t>
  </si>
  <si>
    <t>1.12</t>
  </si>
  <si>
    <t>PLAZO DE EJECUCIÓN</t>
  </si>
  <si>
    <t>Escribir el plazo de ejecución del contrato</t>
  </si>
  <si>
    <t>FIRMAS DE VALIDACIÓN</t>
  </si>
  <si>
    <t>Escriba el nombre de la persona y el área de la persona que elaboró, validó y aprobó el Plan Anual Mensualizado de Caja.</t>
  </si>
  <si>
    <t>ELABORÓ
MARIA ISABEL PERALTA R.
Técnico Gestión Corporativa</t>
  </si>
  <si>
    <t xml:space="preserve">APROBÓ
GUILLERMO ESCOBAR CASTRO
Director  </t>
  </si>
  <si>
    <t>ELABORÓ
MARGARITA BUITRAGO RODRÍGUEZ.
Responsable del Área</t>
  </si>
  <si>
    <t>REVISÓ
NELSON RINCÓN MARTÍNEZ
Coordinador Oficina de Planeación</t>
  </si>
  <si>
    <t>Versión: 3</t>
  </si>
  <si>
    <t>Página: 1 de 2</t>
  </si>
  <si>
    <t>Vigente desde: 08/11/2021</t>
  </si>
  <si>
    <t>Código: GF-FT-19</t>
  </si>
  <si>
    <t>Página: 2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</si>
</sst>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€_-;\-* #,##0.00\ _€_-;_-* &quot;-&quot;??\ _€_-;_-@_-"/>
    <numFmt numFmtId="165" formatCode="&quot;$&quot;\ #,##0"/>
    <numFmt numFmtId="166" formatCode="d/mm/yyyy;@"/>
    <numFmt numFmtId="167" formatCode="_(&quot;C$&quot;* #,##0.00_);_(&quot;C$&quot;* \(#,##0.00\);_(&quot;C$&quot;* &quot;-&quot;??_);_(@_)"/>
    <numFmt numFmtId="168" formatCode="[$$-240A]\ #,##0"/>
    <numFmt numFmtId="169" formatCode="_(* #,##0_);_(* \(#,##0\);_(* &quot;-&quot;??_);_(@_)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22"/>
      <name val="Arial"/>
      <family val="2"/>
    </font>
    <font>
      <b/>
      <sz val="14"/>
      <name val="Arial Narrow"/>
      <family val="2"/>
    </font>
    <font>
      <sz val="14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0"/>
      <color indexed="9"/>
      <name val="Arial Narrow"/>
      <family val="2"/>
    </font>
    <font>
      <sz val="10"/>
      <name val="Arial Narrow"/>
      <family val="2"/>
    </font>
    <font>
      <sz val="14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/>
    <xf numFmtId="166" fontId="0" fillId="0" borderId="0" xfId="0" applyNumberFormat="1"/>
    <xf numFmtId="0" fontId="0" fillId="0" borderId="0" xfId="0" applyBorder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/>
    <xf numFmtId="166" fontId="3" fillId="0" borderId="0" xfId="0" applyNumberFormat="1" applyFont="1" applyFill="1"/>
    <xf numFmtId="165" fontId="2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166" fontId="3" fillId="0" borderId="0" xfId="0" applyNumberFormat="1" applyFont="1"/>
    <xf numFmtId="0" fontId="0" fillId="0" borderId="0" xfId="0" applyFill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49" fontId="13" fillId="3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9" fontId="14" fillId="0" borderId="1" xfId="1" applyNumberFormat="1" applyFont="1" applyFill="1" applyBorder="1" applyAlignment="1">
      <alignment horizontal="right" vertical="center" wrapText="1"/>
    </xf>
    <xf numFmtId="169" fontId="14" fillId="4" borderId="1" xfId="1" applyNumberFormat="1" applyFont="1" applyFill="1" applyBorder="1" applyAlignment="1">
      <alignment horizontal="right" vertical="center"/>
    </xf>
    <xf numFmtId="169" fontId="14" fillId="0" borderId="1" xfId="1" applyNumberFormat="1" applyFont="1" applyFill="1" applyBorder="1" applyAlignment="1">
      <alignment horizontal="right" vertical="center"/>
    </xf>
    <xf numFmtId="169" fontId="14" fillId="5" borderId="1" xfId="1" applyNumberFormat="1" applyFont="1" applyFill="1" applyBorder="1" applyAlignment="1">
      <alignment horizontal="right" vertical="center"/>
    </xf>
    <xf numFmtId="169" fontId="14" fillId="6" borderId="1" xfId="1" applyNumberFormat="1" applyFont="1" applyFill="1" applyBorder="1" applyAlignment="1">
      <alignment horizontal="right" vertical="center"/>
    </xf>
    <xf numFmtId="169" fontId="14" fillId="7" borderId="1" xfId="1" applyNumberFormat="1" applyFont="1" applyFill="1" applyBorder="1" applyAlignment="1">
      <alignment horizontal="right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4" borderId="1" xfId="0" applyFont="1" applyFill="1" applyBorder="1" applyAlignment="1"/>
    <xf numFmtId="169" fontId="14" fillId="8" borderId="1" xfId="1" applyNumberFormat="1" applyFont="1" applyFill="1" applyBorder="1" applyAlignment="1">
      <alignment horizontal="righ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169" fontId="14" fillId="9" borderId="1" xfId="1" applyNumberFormat="1" applyFont="1" applyFill="1" applyBorder="1" applyAlignment="1">
      <alignment horizontal="right" vertical="center" wrapText="1"/>
    </xf>
    <xf numFmtId="49" fontId="7" fillId="9" borderId="1" xfId="0" applyNumberFormat="1" applyFont="1" applyFill="1" applyBorder="1" applyAlignment="1"/>
    <xf numFmtId="166" fontId="7" fillId="9" borderId="1" xfId="0" applyNumberFormat="1" applyFont="1" applyFill="1" applyBorder="1" applyAlignment="1"/>
    <xf numFmtId="0" fontId="7" fillId="0" borderId="1" xfId="0" applyFont="1" applyBorder="1" applyAlignment="1"/>
    <xf numFmtId="168" fontId="7" fillId="9" borderId="1" xfId="0" applyNumberFormat="1" applyFont="1" applyFill="1" applyBorder="1" applyAlignment="1">
      <alignment horizontal="right" vertical="center" wrapText="1"/>
    </xf>
    <xf numFmtId="49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69" fontId="7" fillId="0" borderId="1" xfId="1" applyNumberFormat="1" applyFont="1" applyFill="1" applyBorder="1" applyAlignment="1">
      <alignment vertical="center"/>
    </xf>
    <xf numFmtId="169" fontId="7" fillId="5" borderId="1" xfId="1" applyNumberFormat="1" applyFont="1" applyFill="1" applyBorder="1" applyAlignment="1">
      <alignment vertical="center"/>
    </xf>
    <xf numFmtId="169" fontId="7" fillId="6" borderId="1" xfId="1" applyNumberFormat="1" applyFont="1" applyFill="1" applyBorder="1" applyAlignment="1">
      <alignment vertical="center"/>
    </xf>
    <xf numFmtId="169" fontId="7" fillId="7" borderId="1" xfId="1" applyNumberFormat="1" applyFont="1" applyFill="1" applyBorder="1" applyAlignment="1">
      <alignment vertical="center"/>
    </xf>
    <xf numFmtId="169" fontId="7" fillId="2" borderId="1" xfId="1" applyNumberFormat="1" applyFont="1" applyFill="1" applyBorder="1" applyAlignment="1">
      <alignment vertical="center"/>
    </xf>
    <xf numFmtId="0" fontId="7" fillId="10" borderId="0" xfId="0" applyFont="1" applyFill="1" applyAlignment="1"/>
    <xf numFmtId="0" fontId="0" fillId="10" borderId="0" xfId="0" applyFill="1"/>
    <xf numFmtId="0" fontId="15" fillId="10" borderId="0" xfId="0" applyFont="1" applyFill="1" applyBorder="1" applyAlignment="1">
      <alignment horizontal="center" vertical="center" wrapText="1"/>
    </xf>
    <xf numFmtId="0" fontId="3" fillId="10" borderId="0" xfId="0" applyFont="1" applyFill="1"/>
    <xf numFmtId="165" fontId="2" fillId="10" borderId="0" xfId="0" applyNumberFormat="1" applyFont="1" applyFill="1" applyAlignment="1">
      <alignment horizontal="right" vertical="center"/>
    </xf>
    <xf numFmtId="43" fontId="7" fillId="10" borderId="0" xfId="1" applyNumberFormat="1" applyFont="1" applyFill="1" applyAlignment="1">
      <alignment horizontal="right" vertical="top"/>
    </xf>
    <xf numFmtId="49" fontId="7" fillId="10" borderId="0" xfId="0" applyNumberFormat="1" applyFont="1" applyFill="1" applyBorder="1" applyAlignment="1">
      <alignment horizontal="center" vertical="center" wrapText="1"/>
    </xf>
    <xf numFmtId="43" fontId="7" fillId="10" borderId="0" xfId="1" applyNumberFormat="1" applyFont="1" applyFill="1" applyAlignment="1"/>
    <xf numFmtId="0" fontId="16" fillId="10" borderId="0" xfId="0" applyFont="1" applyFill="1"/>
    <xf numFmtId="43" fontId="14" fillId="10" borderId="0" xfId="1" applyNumberFormat="1" applyFont="1" applyFill="1" applyAlignment="1"/>
    <xf numFmtId="0" fontId="14" fillId="10" borderId="0" xfId="0" applyFont="1" applyFill="1" applyAlignment="1"/>
    <xf numFmtId="49" fontId="7" fillId="10" borderId="0" xfId="0" applyNumberFormat="1" applyFont="1" applyFill="1" applyAlignment="1"/>
    <xf numFmtId="0" fontId="3" fillId="10" borderId="0" xfId="0" applyFont="1" applyFill="1" applyAlignment="1">
      <alignment horizontal="center"/>
    </xf>
    <xf numFmtId="49" fontId="3" fillId="10" borderId="0" xfId="0" applyNumberFormat="1" applyFont="1" applyFill="1"/>
    <xf numFmtId="166" fontId="3" fillId="10" borderId="0" xfId="0" applyNumberFormat="1" applyFont="1" applyFill="1"/>
    <xf numFmtId="0" fontId="0" fillId="0" borderId="0" xfId="0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5" fontId="2" fillId="10" borderId="0" xfId="0" applyNumberFormat="1" applyFont="1" applyFill="1" applyBorder="1" applyAlignment="1">
      <alignment horizontal="right" vertical="center"/>
    </xf>
    <xf numFmtId="0" fontId="3" fillId="10" borderId="0" xfId="0" applyFont="1" applyFill="1" applyBorder="1"/>
    <xf numFmtId="0" fontId="3" fillId="10" borderId="0" xfId="0" applyFont="1" applyFill="1" applyBorder="1" applyAlignment="1">
      <alignment horizontal="center"/>
    </xf>
    <xf numFmtId="165" fontId="3" fillId="10" borderId="0" xfId="0" applyNumberFormat="1" applyFont="1" applyFill="1" applyBorder="1" applyAlignment="1">
      <alignment horizontal="right" vertical="center"/>
    </xf>
    <xf numFmtId="165" fontId="4" fillId="10" borderId="0" xfId="0" applyNumberFormat="1" applyFont="1" applyFill="1" applyBorder="1" applyAlignment="1">
      <alignment horizontal="right" vertical="center"/>
    </xf>
    <xf numFmtId="0" fontId="7" fillId="10" borderId="0" xfId="0" applyFont="1" applyFill="1" applyBorder="1" applyAlignment="1">
      <alignment wrapText="1"/>
    </xf>
    <xf numFmtId="0" fontId="16" fillId="10" borderId="0" xfId="0" applyFont="1" applyFill="1" applyBorder="1" applyAlignment="1">
      <alignment wrapText="1"/>
    </xf>
    <xf numFmtId="0" fontId="7" fillId="10" borderId="0" xfId="0" applyFont="1" applyFill="1" applyBorder="1" applyAlignment="1">
      <alignment vertical="center" wrapText="1"/>
    </xf>
    <xf numFmtId="0" fontId="16" fillId="10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3" borderId="3" xfId="3" applyFont="1" applyFill="1" applyBorder="1" applyAlignment="1" applyProtection="1">
      <alignment horizontal="center" vertical="center" wrapText="1"/>
      <protection locked="0"/>
    </xf>
    <xf numFmtId="4" fontId="7" fillId="2" borderId="3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166" fontId="10" fillId="0" borderId="2" xfId="0" applyNumberFormat="1" applyFont="1" applyBorder="1" applyAlignment="1">
      <alignment horizontal="left" vertical="center"/>
    </xf>
    <xf numFmtId="166" fontId="10" fillId="0" borderId="6" xfId="0" applyNumberFormat="1" applyFont="1" applyBorder="1" applyAlignment="1">
      <alignment horizontal="left" vertic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wrapText="1"/>
    </xf>
    <xf numFmtId="0" fontId="7" fillId="10" borderId="0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wrapText="1"/>
    </xf>
    <xf numFmtId="169" fontId="7" fillId="4" borderId="2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7" fillId="9" borderId="2" xfId="0" applyNumberFormat="1" applyFont="1" applyFill="1" applyBorder="1" applyAlignment="1">
      <alignment horizontal="center" vertical="center"/>
    </xf>
    <xf numFmtId="3" fontId="7" fillId="9" borderId="5" xfId="0" applyNumberFormat="1" applyFont="1" applyFill="1" applyBorder="1" applyAlignment="1">
      <alignment horizontal="center" vertical="center"/>
    </xf>
    <xf numFmtId="3" fontId="7" fillId="9" borderId="6" xfId="0" applyNumberFormat="1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166" fontId="10" fillId="0" borderId="2" xfId="0" applyNumberFormat="1" applyFont="1" applyBorder="1" applyAlignment="1">
      <alignment horizontal="left" vertical="center" wrapText="1"/>
    </xf>
    <xf numFmtId="166" fontId="10" fillId="0" borderId="6" xfId="0" applyNumberFormat="1" applyFont="1" applyBorder="1" applyAlignment="1">
      <alignment horizontal="left" vertical="center" wrapText="1"/>
    </xf>
  </cellXfs>
  <cellStyles count="4">
    <cellStyle name="Millares" xfId="1" builtinId="3"/>
    <cellStyle name="Moned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https://mail.fopae.gov.co/horde/themes/graphics/logos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11</xdr:col>
      <xdr:colOff>114300</xdr:colOff>
      <xdr:row>5</xdr:row>
      <xdr:rowOff>219075</xdr:rowOff>
    </xdr:to>
    <xdr:sp macro="" textlink="">
      <xdr:nvSpPr>
        <xdr:cNvPr id="13261" name="Text Box 64"/>
        <xdr:cNvSpPr txBox="1">
          <a:spLocks noChangeArrowheads="1"/>
        </xdr:cNvSpPr>
      </xdr:nvSpPr>
      <xdr:spPr bwMode="auto">
        <a:xfrm>
          <a:off x="12992100" y="20383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0</xdr:row>
      <xdr:rowOff>0</xdr:rowOff>
    </xdr:from>
    <xdr:to>
      <xdr:col>0</xdr:col>
      <xdr:colOff>142875</xdr:colOff>
      <xdr:row>0</xdr:row>
      <xdr:rowOff>0</xdr:rowOff>
    </xdr:to>
    <xdr:pic>
      <xdr:nvPicPr>
        <xdr:cNvPr id="13262" name="Picture 68" descr="Webmail Fopae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0</xdr:colOff>
      <xdr:row>5</xdr:row>
      <xdr:rowOff>0</xdr:rowOff>
    </xdr:from>
    <xdr:to>
      <xdr:col>51</xdr:col>
      <xdr:colOff>114300</xdr:colOff>
      <xdr:row>5</xdr:row>
      <xdr:rowOff>219075</xdr:rowOff>
    </xdr:to>
    <xdr:sp macro="" textlink="">
      <xdr:nvSpPr>
        <xdr:cNvPr id="13263" name="Text Box 64"/>
        <xdr:cNvSpPr txBox="1">
          <a:spLocks noChangeArrowheads="1"/>
        </xdr:cNvSpPr>
      </xdr:nvSpPr>
      <xdr:spPr bwMode="auto">
        <a:xfrm>
          <a:off x="50749200" y="20383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104775</xdr:colOff>
      <xdr:row>16</xdr:row>
      <xdr:rowOff>0</xdr:rowOff>
    </xdr:to>
    <xdr:sp macro="" textlink="">
      <xdr:nvSpPr>
        <xdr:cNvPr id="13264" name="Text Box 64"/>
        <xdr:cNvSpPr txBox="1">
          <a:spLocks noChangeArrowheads="1"/>
        </xdr:cNvSpPr>
      </xdr:nvSpPr>
      <xdr:spPr bwMode="auto">
        <a:xfrm>
          <a:off x="12992100" y="5305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104775</xdr:colOff>
      <xdr:row>16</xdr:row>
      <xdr:rowOff>0</xdr:rowOff>
    </xdr:to>
    <xdr:sp macro="" textlink="">
      <xdr:nvSpPr>
        <xdr:cNvPr id="13265" name="Text Box 64"/>
        <xdr:cNvSpPr txBox="1">
          <a:spLocks noChangeArrowheads="1"/>
        </xdr:cNvSpPr>
      </xdr:nvSpPr>
      <xdr:spPr bwMode="auto">
        <a:xfrm>
          <a:off x="12992100" y="5305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15</xdr:row>
      <xdr:rowOff>0</xdr:rowOff>
    </xdr:from>
    <xdr:to>
      <xdr:col>51</xdr:col>
      <xdr:colOff>104775</xdr:colOff>
      <xdr:row>16</xdr:row>
      <xdr:rowOff>0</xdr:rowOff>
    </xdr:to>
    <xdr:sp macro="" textlink="">
      <xdr:nvSpPr>
        <xdr:cNvPr id="13266" name="Text Box 64"/>
        <xdr:cNvSpPr txBox="1">
          <a:spLocks noChangeArrowheads="1"/>
        </xdr:cNvSpPr>
      </xdr:nvSpPr>
      <xdr:spPr bwMode="auto">
        <a:xfrm>
          <a:off x="50749200" y="5305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104775</xdr:colOff>
      <xdr:row>16</xdr:row>
      <xdr:rowOff>0</xdr:rowOff>
    </xdr:to>
    <xdr:sp macro="" textlink="">
      <xdr:nvSpPr>
        <xdr:cNvPr id="13267" name="Text Box 64"/>
        <xdr:cNvSpPr txBox="1">
          <a:spLocks noChangeArrowheads="1"/>
        </xdr:cNvSpPr>
      </xdr:nvSpPr>
      <xdr:spPr bwMode="auto">
        <a:xfrm>
          <a:off x="12992100" y="5305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114300</xdr:colOff>
      <xdr:row>5</xdr:row>
      <xdr:rowOff>219075</xdr:rowOff>
    </xdr:to>
    <xdr:sp macro="" textlink="">
      <xdr:nvSpPr>
        <xdr:cNvPr id="13268" name="Text Box 64"/>
        <xdr:cNvSpPr txBox="1">
          <a:spLocks noChangeArrowheads="1"/>
        </xdr:cNvSpPr>
      </xdr:nvSpPr>
      <xdr:spPr bwMode="auto">
        <a:xfrm>
          <a:off x="12992100" y="20383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114300</xdr:colOff>
      <xdr:row>5</xdr:row>
      <xdr:rowOff>219075</xdr:rowOff>
    </xdr:to>
    <xdr:sp macro="" textlink="">
      <xdr:nvSpPr>
        <xdr:cNvPr id="13269" name="Text Box 64"/>
        <xdr:cNvSpPr txBox="1">
          <a:spLocks noChangeArrowheads="1"/>
        </xdr:cNvSpPr>
      </xdr:nvSpPr>
      <xdr:spPr bwMode="auto">
        <a:xfrm>
          <a:off x="12992100" y="20383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114300</xdr:colOff>
      <xdr:row>5</xdr:row>
      <xdr:rowOff>219075</xdr:rowOff>
    </xdr:to>
    <xdr:sp macro="" textlink="">
      <xdr:nvSpPr>
        <xdr:cNvPr id="13270" name="Text Box 64"/>
        <xdr:cNvSpPr txBox="1">
          <a:spLocks noChangeArrowheads="1"/>
        </xdr:cNvSpPr>
      </xdr:nvSpPr>
      <xdr:spPr bwMode="auto">
        <a:xfrm>
          <a:off x="12992100" y="20383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71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72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73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74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75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76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77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78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79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0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1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2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3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4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5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6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7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8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89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0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1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2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3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4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5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6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7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8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299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0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1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2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3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4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5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6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7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8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09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10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11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12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13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14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15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16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17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18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381000</xdr:rowOff>
    </xdr:to>
    <xdr:sp macro="" textlink="">
      <xdr:nvSpPr>
        <xdr:cNvPr id="13319" name="Text Box 64"/>
        <xdr:cNvSpPr txBox="1">
          <a:spLocks noChangeArrowheads="1"/>
        </xdr:cNvSpPr>
      </xdr:nvSpPr>
      <xdr:spPr bwMode="auto">
        <a:xfrm>
          <a:off x="12992100" y="2886075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381000</xdr:rowOff>
    </xdr:to>
    <xdr:sp macro="" textlink="">
      <xdr:nvSpPr>
        <xdr:cNvPr id="13320" name="Text Box 64"/>
        <xdr:cNvSpPr txBox="1">
          <a:spLocks noChangeArrowheads="1"/>
        </xdr:cNvSpPr>
      </xdr:nvSpPr>
      <xdr:spPr bwMode="auto">
        <a:xfrm>
          <a:off x="12992100" y="2886075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381000</xdr:rowOff>
    </xdr:to>
    <xdr:sp macro="" textlink="">
      <xdr:nvSpPr>
        <xdr:cNvPr id="13321" name="Text Box 64"/>
        <xdr:cNvSpPr txBox="1">
          <a:spLocks noChangeArrowheads="1"/>
        </xdr:cNvSpPr>
      </xdr:nvSpPr>
      <xdr:spPr bwMode="auto">
        <a:xfrm>
          <a:off x="12992100" y="2886075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381000</xdr:rowOff>
    </xdr:to>
    <xdr:sp macro="" textlink="">
      <xdr:nvSpPr>
        <xdr:cNvPr id="13322" name="Text Box 64"/>
        <xdr:cNvSpPr txBox="1">
          <a:spLocks noChangeArrowheads="1"/>
        </xdr:cNvSpPr>
      </xdr:nvSpPr>
      <xdr:spPr bwMode="auto">
        <a:xfrm>
          <a:off x="12992100" y="2886075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371475</xdr:rowOff>
    </xdr:to>
    <xdr:sp macro="" textlink="">
      <xdr:nvSpPr>
        <xdr:cNvPr id="13323" name="Text Box 64"/>
        <xdr:cNvSpPr txBox="1">
          <a:spLocks noChangeArrowheads="1"/>
        </xdr:cNvSpPr>
      </xdr:nvSpPr>
      <xdr:spPr bwMode="auto">
        <a:xfrm>
          <a:off x="12992100" y="2886075"/>
          <a:ext cx="1143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371475</xdr:rowOff>
    </xdr:to>
    <xdr:sp macro="" textlink="">
      <xdr:nvSpPr>
        <xdr:cNvPr id="13324" name="Text Box 64"/>
        <xdr:cNvSpPr txBox="1">
          <a:spLocks noChangeArrowheads="1"/>
        </xdr:cNvSpPr>
      </xdr:nvSpPr>
      <xdr:spPr bwMode="auto">
        <a:xfrm>
          <a:off x="12992100" y="2886075"/>
          <a:ext cx="1143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371475</xdr:rowOff>
    </xdr:to>
    <xdr:sp macro="" textlink="">
      <xdr:nvSpPr>
        <xdr:cNvPr id="13325" name="Text Box 64"/>
        <xdr:cNvSpPr txBox="1">
          <a:spLocks noChangeArrowheads="1"/>
        </xdr:cNvSpPr>
      </xdr:nvSpPr>
      <xdr:spPr bwMode="auto">
        <a:xfrm>
          <a:off x="12992100" y="2886075"/>
          <a:ext cx="1143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371475</xdr:rowOff>
    </xdr:to>
    <xdr:sp macro="" textlink="">
      <xdr:nvSpPr>
        <xdr:cNvPr id="13326" name="Text Box 64"/>
        <xdr:cNvSpPr txBox="1">
          <a:spLocks noChangeArrowheads="1"/>
        </xdr:cNvSpPr>
      </xdr:nvSpPr>
      <xdr:spPr bwMode="auto">
        <a:xfrm>
          <a:off x="12992100" y="2886075"/>
          <a:ext cx="1143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27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28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29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0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1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2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3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4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5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6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7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8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39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114300</xdr:colOff>
      <xdr:row>6</xdr:row>
      <xdr:rowOff>323850</xdr:rowOff>
    </xdr:to>
    <xdr:sp macro="" textlink="">
      <xdr:nvSpPr>
        <xdr:cNvPr id="13340" name="Text Box 64"/>
        <xdr:cNvSpPr txBox="1">
          <a:spLocks noChangeArrowheads="1"/>
        </xdr:cNvSpPr>
      </xdr:nvSpPr>
      <xdr:spPr bwMode="auto">
        <a:xfrm>
          <a:off x="129921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6</xdr:row>
      <xdr:rowOff>0</xdr:rowOff>
    </xdr:from>
    <xdr:to>
      <xdr:col>51</xdr:col>
      <xdr:colOff>114300</xdr:colOff>
      <xdr:row>6</xdr:row>
      <xdr:rowOff>323850</xdr:rowOff>
    </xdr:to>
    <xdr:sp macro="" textlink="">
      <xdr:nvSpPr>
        <xdr:cNvPr id="13341" name="Text Box 64"/>
        <xdr:cNvSpPr txBox="1">
          <a:spLocks noChangeArrowheads="1"/>
        </xdr:cNvSpPr>
      </xdr:nvSpPr>
      <xdr:spPr bwMode="auto">
        <a:xfrm>
          <a:off x="50749200" y="2886075"/>
          <a:ext cx="114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123825</xdr:colOff>
      <xdr:row>12</xdr:row>
      <xdr:rowOff>38100</xdr:rowOff>
    </xdr:to>
    <xdr:sp macro="" textlink="">
      <xdr:nvSpPr>
        <xdr:cNvPr id="13343" name="Text Box 64"/>
        <xdr:cNvSpPr txBox="1">
          <a:spLocks noChangeArrowheads="1"/>
        </xdr:cNvSpPr>
      </xdr:nvSpPr>
      <xdr:spPr bwMode="auto">
        <a:xfrm>
          <a:off x="12992100" y="357187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123825</xdr:colOff>
      <xdr:row>12</xdr:row>
      <xdr:rowOff>38100</xdr:rowOff>
    </xdr:to>
    <xdr:sp macro="" textlink="">
      <xdr:nvSpPr>
        <xdr:cNvPr id="13344" name="Text Box 64"/>
        <xdr:cNvSpPr txBox="1">
          <a:spLocks noChangeArrowheads="1"/>
        </xdr:cNvSpPr>
      </xdr:nvSpPr>
      <xdr:spPr bwMode="auto">
        <a:xfrm>
          <a:off x="12992100" y="357187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45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46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47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48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49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50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51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52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53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3354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123825</xdr:colOff>
      <xdr:row>17</xdr:row>
      <xdr:rowOff>104775</xdr:rowOff>
    </xdr:to>
    <xdr:sp macro="" textlink="">
      <xdr:nvSpPr>
        <xdr:cNvPr id="13355" name="Text Box 64"/>
        <xdr:cNvSpPr txBox="1">
          <a:spLocks noChangeArrowheads="1"/>
        </xdr:cNvSpPr>
      </xdr:nvSpPr>
      <xdr:spPr bwMode="auto">
        <a:xfrm>
          <a:off x="12992100" y="5705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123825</xdr:colOff>
      <xdr:row>17</xdr:row>
      <xdr:rowOff>104775</xdr:rowOff>
    </xdr:to>
    <xdr:sp macro="" textlink="">
      <xdr:nvSpPr>
        <xdr:cNvPr id="13356" name="Text Box 64"/>
        <xdr:cNvSpPr txBox="1">
          <a:spLocks noChangeArrowheads="1"/>
        </xdr:cNvSpPr>
      </xdr:nvSpPr>
      <xdr:spPr bwMode="auto">
        <a:xfrm>
          <a:off x="12992100" y="5705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57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58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59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60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61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62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3363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3364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65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66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67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68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69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70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3371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3372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73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74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75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376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80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81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82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83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38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38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90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91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92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393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3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404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405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406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407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42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42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343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343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43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43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44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44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446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3447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4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3486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3487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3488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3489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123825</xdr:colOff>
      <xdr:row>24</xdr:row>
      <xdr:rowOff>161925</xdr:rowOff>
    </xdr:to>
    <xdr:sp macro="" textlink="">
      <xdr:nvSpPr>
        <xdr:cNvPr id="13490" name="Text Box 64"/>
        <xdr:cNvSpPr txBox="1">
          <a:spLocks noChangeArrowheads="1"/>
        </xdr:cNvSpPr>
      </xdr:nvSpPr>
      <xdr:spPr bwMode="auto">
        <a:xfrm>
          <a:off x="12992100" y="741045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123825</xdr:colOff>
      <xdr:row>24</xdr:row>
      <xdr:rowOff>161925</xdr:rowOff>
    </xdr:to>
    <xdr:sp macro="" textlink="">
      <xdr:nvSpPr>
        <xdr:cNvPr id="13491" name="Text Box 64"/>
        <xdr:cNvSpPr txBox="1">
          <a:spLocks noChangeArrowheads="1"/>
        </xdr:cNvSpPr>
      </xdr:nvSpPr>
      <xdr:spPr bwMode="auto">
        <a:xfrm>
          <a:off x="12992100" y="741045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3492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3493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3494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3495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3496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3497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3498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3499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3500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3501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161925</xdr:rowOff>
    </xdr:to>
    <xdr:sp macro="" textlink="">
      <xdr:nvSpPr>
        <xdr:cNvPr id="13502" name="Text Box 64"/>
        <xdr:cNvSpPr txBox="1">
          <a:spLocks noChangeArrowheads="1"/>
        </xdr:cNvSpPr>
      </xdr:nvSpPr>
      <xdr:spPr bwMode="auto">
        <a:xfrm>
          <a:off x="12992100" y="8610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161925</xdr:rowOff>
    </xdr:to>
    <xdr:sp macro="" textlink="">
      <xdr:nvSpPr>
        <xdr:cNvPr id="13503" name="Text Box 64"/>
        <xdr:cNvSpPr txBox="1">
          <a:spLocks noChangeArrowheads="1"/>
        </xdr:cNvSpPr>
      </xdr:nvSpPr>
      <xdr:spPr bwMode="auto">
        <a:xfrm>
          <a:off x="12992100" y="8610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123825</xdr:colOff>
      <xdr:row>29</xdr:row>
      <xdr:rowOff>161925</xdr:rowOff>
    </xdr:to>
    <xdr:sp macro="" textlink="">
      <xdr:nvSpPr>
        <xdr:cNvPr id="13504" name="Text Box 64"/>
        <xdr:cNvSpPr txBox="1">
          <a:spLocks noChangeArrowheads="1"/>
        </xdr:cNvSpPr>
      </xdr:nvSpPr>
      <xdr:spPr bwMode="auto">
        <a:xfrm>
          <a:off x="12992100" y="84105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123825</xdr:colOff>
      <xdr:row>29</xdr:row>
      <xdr:rowOff>161925</xdr:rowOff>
    </xdr:to>
    <xdr:sp macro="" textlink="">
      <xdr:nvSpPr>
        <xdr:cNvPr id="13505" name="Text Box 64"/>
        <xdr:cNvSpPr txBox="1">
          <a:spLocks noChangeArrowheads="1"/>
        </xdr:cNvSpPr>
      </xdr:nvSpPr>
      <xdr:spPr bwMode="auto">
        <a:xfrm>
          <a:off x="12992100" y="84105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123825</xdr:colOff>
      <xdr:row>27</xdr:row>
      <xdr:rowOff>171450</xdr:rowOff>
    </xdr:to>
    <xdr:sp macro="" textlink="">
      <xdr:nvSpPr>
        <xdr:cNvPr id="13506" name="Text Box 64"/>
        <xdr:cNvSpPr txBox="1">
          <a:spLocks noChangeArrowheads="1"/>
        </xdr:cNvSpPr>
      </xdr:nvSpPr>
      <xdr:spPr bwMode="auto">
        <a:xfrm>
          <a:off x="12992100" y="80105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123825</xdr:colOff>
      <xdr:row>27</xdr:row>
      <xdr:rowOff>171450</xdr:rowOff>
    </xdr:to>
    <xdr:sp macro="" textlink="">
      <xdr:nvSpPr>
        <xdr:cNvPr id="13507" name="Text Box 64"/>
        <xdr:cNvSpPr txBox="1">
          <a:spLocks noChangeArrowheads="1"/>
        </xdr:cNvSpPr>
      </xdr:nvSpPr>
      <xdr:spPr bwMode="auto">
        <a:xfrm>
          <a:off x="12992100" y="80105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123825</xdr:colOff>
      <xdr:row>27</xdr:row>
      <xdr:rowOff>171450</xdr:rowOff>
    </xdr:to>
    <xdr:sp macro="" textlink="">
      <xdr:nvSpPr>
        <xdr:cNvPr id="13508" name="Text Box 64"/>
        <xdr:cNvSpPr txBox="1">
          <a:spLocks noChangeArrowheads="1"/>
        </xdr:cNvSpPr>
      </xdr:nvSpPr>
      <xdr:spPr bwMode="auto">
        <a:xfrm>
          <a:off x="12992100" y="80105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123825</xdr:colOff>
      <xdr:row>27</xdr:row>
      <xdr:rowOff>171450</xdr:rowOff>
    </xdr:to>
    <xdr:sp macro="" textlink="">
      <xdr:nvSpPr>
        <xdr:cNvPr id="13509" name="Text Box 64"/>
        <xdr:cNvSpPr txBox="1">
          <a:spLocks noChangeArrowheads="1"/>
        </xdr:cNvSpPr>
      </xdr:nvSpPr>
      <xdr:spPr bwMode="auto">
        <a:xfrm>
          <a:off x="12992100" y="80105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123825</xdr:colOff>
      <xdr:row>26</xdr:row>
      <xdr:rowOff>161925</xdr:rowOff>
    </xdr:to>
    <xdr:sp macro="" textlink="">
      <xdr:nvSpPr>
        <xdr:cNvPr id="13510" name="Text Box 64"/>
        <xdr:cNvSpPr txBox="1">
          <a:spLocks noChangeArrowheads="1"/>
        </xdr:cNvSpPr>
      </xdr:nvSpPr>
      <xdr:spPr bwMode="auto">
        <a:xfrm>
          <a:off x="12992100" y="78105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123825</xdr:colOff>
      <xdr:row>26</xdr:row>
      <xdr:rowOff>161925</xdr:rowOff>
    </xdr:to>
    <xdr:sp macro="" textlink="">
      <xdr:nvSpPr>
        <xdr:cNvPr id="13511" name="Text Box 64"/>
        <xdr:cNvSpPr txBox="1">
          <a:spLocks noChangeArrowheads="1"/>
        </xdr:cNvSpPr>
      </xdr:nvSpPr>
      <xdr:spPr bwMode="auto">
        <a:xfrm>
          <a:off x="12992100" y="78105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123825</xdr:colOff>
      <xdr:row>25</xdr:row>
      <xdr:rowOff>161925</xdr:rowOff>
    </xdr:to>
    <xdr:sp macro="" textlink="">
      <xdr:nvSpPr>
        <xdr:cNvPr id="13512" name="Text Box 64"/>
        <xdr:cNvSpPr txBox="1">
          <a:spLocks noChangeArrowheads="1"/>
        </xdr:cNvSpPr>
      </xdr:nvSpPr>
      <xdr:spPr bwMode="auto">
        <a:xfrm>
          <a:off x="12992100" y="76104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123825</xdr:colOff>
      <xdr:row>25</xdr:row>
      <xdr:rowOff>161925</xdr:rowOff>
    </xdr:to>
    <xdr:sp macro="" textlink="">
      <xdr:nvSpPr>
        <xdr:cNvPr id="13513" name="Text Box 64"/>
        <xdr:cNvSpPr txBox="1">
          <a:spLocks noChangeArrowheads="1"/>
        </xdr:cNvSpPr>
      </xdr:nvSpPr>
      <xdr:spPr bwMode="auto">
        <a:xfrm>
          <a:off x="12992100" y="76104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123825</xdr:colOff>
      <xdr:row>25</xdr:row>
      <xdr:rowOff>161925</xdr:rowOff>
    </xdr:to>
    <xdr:sp macro="" textlink="">
      <xdr:nvSpPr>
        <xdr:cNvPr id="13514" name="Text Box 64"/>
        <xdr:cNvSpPr txBox="1">
          <a:spLocks noChangeArrowheads="1"/>
        </xdr:cNvSpPr>
      </xdr:nvSpPr>
      <xdr:spPr bwMode="auto">
        <a:xfrm>
          <a:off x="12992100" y="76104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123825</xdr:colOff>
      <xdr:row>25</xdr:row>
      <xdr:rowOff>161925</xdr:rowOff>
    </xdr:to>
    <xdr:sp macro="" textlink="">
      <xdr:nvSpPr>
        <xdr:cNvPr id="13515" name="Text Box 64"/>
        <xdr:cNvSpPr txBox="1">
          <a:spLocks noChangeArrowheads="1"/>
        </xdr:cNvSpPr>
      </xdr:nvSpPr>
      <xdr:spPr bwMode="auto">
        <a:xfrm>
          <a:off x="12992100" y="76104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3516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3517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5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5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5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5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52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52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52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352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26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27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28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29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30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31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32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33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34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3535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3536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3537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3538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3539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3540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3541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3542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3543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5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5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5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5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48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49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0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1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2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3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4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5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6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7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8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59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60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61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3562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123825</xdr:colOff>
      <xdr:row>45</xdr:row>
      <xdr:rowOff>76200</xdr:rowOff>
    </xdr:to>
    <xdr:sp macro="" textlink="">
      <xdr:nvSpPr>
        <xdr:cNvPr id="13563" name="Text Box 64"/>
        <xdr:cNvSpPr txBox="1">
          <a:spLocks noChangeArrowheads="1"/>
        </xdr:cNvSpPr>
      </xdr:nvSpPr>
      <xdr:spPr bwMode="auto">
        <a:xfrm>
          <a:off x="12992100" y="12563475"/>
          <a:ext cx="1238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123825</xdr:colOff>
      <xdr:row>45</xdr:row>
      <xdr:rowOff>76200</xdr:rowOff>
    </xdr:to>
    <xdr:sp macro="" textlink="">
      <xdr:nvSpPr>
        <xdr:cNvPr id="13564" name="Text Box 64"/>
        <xdr:cNvSpPr txBox="1">
          <a:spLocks noChangeArrowheads="1"/>
        </xdr:cNvSpPr>
      </xdr:nvSpPr>
      <xdr:spPr bwMode="auto">
        <a:xfrm>
          <a:off x="12992100" y="12563475"/>
          <a:ext cx="1238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123825</xdr:colOff>
      <xdr:row>46</xdr:row>
      <xdr:rowOff>0</xdr:rowOff>
    </xdr:to>
    <xdr:sp macro="" textlink="">
      <xdr:nvSpPr>
        <xdr:cNvPr id="13565" name="Text Box 64"/>
        <xdr:cNvSpPr txBox="1">
          <a:spLocks noChangeArrowheads="1"/>
        </xdr:cNvSpPr>
      </xdr:nvSpPr>
      <xdr:spPr bwMode="auto">
        <a:xfrm>
          <a:off x="12992100" y="12725400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123825</xdr:colOff>
      <xdr:row>46</xdr:row>
      <xdr:rowOff>0</xdr:rowOff>
    </xdr:to>
    <xdr:sp macro="" textlink="">
      <xdr:nvSpPr>
        <xdr:cNvPr id="13566" name="Text Box 64"/>
        <xdr:cNvSpPr txBox="1">
          <a:spLocks noChangeArrowheads="1"/>
        </xdr:cNvSpPr>
      </xdr:nvSpPr>
      <xdr:spPr bwMode="auto">
        <a:xfrm>
          <a:off x="12992100" y="12725400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123825</xdr:colOff>
      <xdr:row>44</xdr:row>
      <xdr:rowOff>66675</xdr:rowOff>
    </xdr:to>
    <xdr:sp macro="" textlink="">
      <xdr:nvSpPr>
        <xdr:cNvPr id="13567" name="Text Box 64"/>
        <xdr:cNvSpPr txBox="1">
          <a:spLocks noChangeArrowheads="1"/>
        </xdr:cNvSpPr>
      </xdr:nvSpPr>
      <xdr:spPr bwMode="auto">
        <a:xfrm>
          <a:off x="12992100" y="1240155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123825</xdr:colOff>
      <xdr:row>44</xdr:row>
      <xdr:rowOff>66675</xdr:rowOff>
    </xdr:to>
    <xdr:sp macro="" textlink="">
      <xdr:nvSpPr>
        <xdr:cNvPr id="13568" name="Text Box 64"/>
        <xdr:cNvSpPr txBox="1">
          <a:spLocks noChangeArrowheads="1"/>
        </xdr:cNvSpPr>
      </xdr:nvSpPr>
      <xdr:spPr bwMode="auto">
        <a:xfrm>
          <a:off x="12992100" y="1240155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123825</xdr:colOff>
      <xdr:row>44</xdr:row>
      <xdr:rowOff>66675</xdr:rowOff>
    </xdr:to>
    <xdr:sp macro="" textlink="">
      <xdr:nvSpPr>
        <xdr:cNvPr id="13569" name="Text Box 64"/>
        <xdr:cNvSpPr txBox="1">
          <a:spLocks noChangeArrowheads="1"/>
        </xdr:cNvSpPr>
      </xdr:nvSpPr>
      <xdr:spPr bwMode="auto">
        <a:xfrm>
          <a:off x="12992100" y="1240155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123825</xdr:colOff>
      <xdr:row>44</xdr:row>
      <xdr:rowOff>66675</xdr:rowOff>
    </xdr:to>
    <xdr:sp macro="" textlink="">
      <xdr:nvSpPr>
        <xdr:cNvPr id="13570" name="Text Box 64"/>
        <xdr:cNvSpPr txBox="1">
          <a:spLocks noChangeArrowheads="1"/>
        </xdr:cNvSpPr>
      </xdr:nvSpPr>
      <xdr:spPr bwMode="auto">
        <a:xfrm>
          <a:off x="12992100" y="1240155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71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72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123825</xdr:colOff>
      <xdr:row>43</xdr:row>
      <xdr:rowOff>66675</xdr:rowOff>
    </xdr:to>
    <xdr:sp macro="" textlink="">
      <xdr:nvSpPr>
        <xdr:cNvPr id="13573" name="Text Box 64"/>
        <xdr:cNvSpPr txBox="1">
          <a:spLocks noChangeArrowheads="1"/>
        </xdr:cNvSpPr>
      </xdr:nvSpPr>
      <xdr:spPr bwMode="auto">
        <a:xfrm>
          <a:off x="12992100" y="12239625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123825</xdr:colOff>
      <xdr:row>43</xdr:row>
      <xdr:rowOff>66675</xdr:rowOff>
    </xdr:to>
    <xdr:sp macro="" textlink="">
      <xdr:nvSpPr>
        <xdr:cNvPr id="13574" name="Text Box 64"/>
        <xdr:cNvSpPr txBox="1">
          <a:spLocks noChangeArrowheads="1"/>
        </xdr:cNvSpPr>
      </xdr:nvSpPr>
      <xdr:spPr bwMode="auto">
        <a:xfrm>
          <a:off x="12992100" y="12239625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75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76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77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78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79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0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1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2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3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4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5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6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7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8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89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0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1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2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3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4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5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6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7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8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599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0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1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2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3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4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5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6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7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8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3609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10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11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12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13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14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15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16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17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1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1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20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621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2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2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161925</xdr:rowOff>
    </xdr:to>
    <xdr:sp macro="" textlink="">
      <xdr:nvSpPr>
        <xdr:cNvPr id="13624" name="Text Box 64"/>
        <xdr:cNvSpPr txBox="1">
          <a:spLocks noChangeArrowheads="1"/>
        </xdr:cNvSpPr>
      </xdr:nvSpPr>
      <xdr:spPr bwMode="auto">
        <a:xfrm>
          <a:off x="12992100" y="107823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161925</xdr:rowOff>
    </xdr:to>
    <xdr:sp macro="" textlink="">
      <xdr:nvSpPr>
        <xdr:cNvPr id="13625" name="Text Box 64"/>
        <xdr:cNvSpPr txBox="1">
          <a:spLocks noChangeArrowheads="1"/>
        </xdr:cNvSpPr>
      </xdr:nvSpPr>
      <xdr:spPr bwMode="auto">
        <a:xfrm>
          <a:off x="12992100" y="107823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2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2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2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2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3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4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5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6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7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8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69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0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1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2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3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4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5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5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5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5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5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5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123825</xdr:colOff>
      <xdr:row>35</xdr:row>
      <xdr:rowOff>190500</xdr:rowOff>
    </xdr:to>
    <xdr:sp macro="" textlink="">
      <xdr:nvSpPr>
        <xdr:cNvPr id="13756" name="Text Box 64"/>
        <xdr:cNvSpPr txBox="1">
          <a:spLocks noChangeArrowheads="1"/>
        </xdr:cNvSpPr>
      </xdr:nvSpPr>
      <xdr:spPr bwMode="auto">
        <a:xfrm>
          <a:off x="12992100" y="101822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123825</xdr:colOff>
      <xdr:row>35</xdr:row>
      <xdr:rowOff>190500</xdr:rowOff>
    </xdr:to>
    <xdr:sp macro="" textlink="">
      <xdr:nvSpPr>
        <xdr:cNvPr id="13757" name="Text Box 64"/>
        <xdr:cNvSpPr txBox="1">
          <a:spLocks noChangeArrowheads="1"/>
        </xdr:cNvSpPr>
      </xdr:nvSpPr>
      <xdr:spPr bwMode="auto">
        <a:xfrm>
          <a:off x="12992100" y="101822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5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375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123825</xdr:colOff>
      <xdr:row>34</xdr:row>
      <xdr:rowOff>190500</xdr:rowOff>
    </xdr:to>
    <xdr:sp macro="" textlink="">
      <xdr:nvSpPr>
        <xdr:cNvPr id="13760" name="Text Box 64"/>
        <xdr:cNvSpPr txBox="1">
          <a:spLocks noChangeArrowheads="1"/>
        </xdr:cNvSpPr>
      </xdr:nvSpPr>
      <xdr:spPr bwMode="auto">
        <a:xfrm>
          <a:off x="12992100" y="99822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123825</xdr:colOff>
      <xdr:row>34</xdr:row>
      <xdr:rowOff>190500</xdr:rowOff>
    </xdr:to>
    <xdr:sp macro="" textlink="">
      <xdr:nvSpPr>
        <xdr:cNvPr id="13761" name="Text Box 64"/>
        <xdr:cNvSpPr txBox="1">
          <a:spLocks noChangeArrowheads="1"/>
        </xdr:cNvSpPr>
      </xdr:nvSpPr>
      <xdr:spPr bwMode="auto">
        <a:xfrm>
          <a:off x="12992100" y="99822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62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63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64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65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66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67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68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69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70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71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72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73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74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75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3776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7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8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39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0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8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8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8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8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8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8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8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09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0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1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2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3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4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5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6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7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8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19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20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20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0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0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0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0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0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0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0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0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1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1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1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1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1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1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1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1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1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123825</xdr:colOff>
      <xdr:row>32</xdr:row>
      <xdr:rowOff>190500</xdr:rowOff>
    </xdr:to>
    <xdr:sp macro="" textlink="">
      <xdr:nvSpPr>
        <xdr:cNvPr id="14219" name="Text Box 64"/>
        <xdr:cNvSpPr txBox="1">
          <a:spLocks noChangeArrowheads="1"/>
        </xdr:cNvSpPr>
      </xdr:nvSpPr>
      <xdr:spPr bwMode="auto">
        <a:xfrm>
          <a:off x="12992100" y="95821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123825</xdr:colOff>
      <xdr:row>32</xdr:row>
      <xdr:rowOff>190500</xdr:rowOff>
    </xdr:to>
    <xdr:sp macro="" textlink="">
      <xdr:nvSpPr>
        <xdr:cNvPr id="14220" name="Text Box 64"/>
        <xdr:cNvSpPr txBox="1">
          <a:spLocks noChangeArrowheads="1"/>
        </xdr:cNvSpPr>
      </xdr:nvSpPr>
      <xdr:spPr bwMode="auto">
        <a:xfrm>
          <a:off x="12992100" y="95821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123825</xdr:colOff>
      <xdr:row>32</xdr:row>
      <xdr:rowOff>190500</xdr:rowOff>
    </xdr:to>
    <xdr:sp macro="" textlink="">
      <xdr:nvSpPr>
        <xdr:cNvPr id="14221" name="Text Box 64"/>
        <xdr:cNvSpPr txBox="1">
          <a:spLocks noChangeArrowheads="1"/>
        </xdr:cNvSpPr>
      </xdr:nvSpPr>
      <xdr:spPr bwMode="auto">
        <a:xfrm>
          <a:off x="12992100" y="95821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123825</xdr:colOff>
      <xdr:row>32</xdr:row>
      <xdr:rowOff>190500</xdr:rowOff>
    </xdr:to>
    <xdr:sp macro="" textlink="">
      <xdr:nvSpPr>
        <xdr:cNvPr id="14222" name="Text Box 64"/>
        <xdr:cNvSpPr txBox="1">
          <a:spLocks noChangeArrowheads="1"/>
        </xdr:cNvSpPr>
      </xdr:nvSpPr>
      <xdr:spPr bwMode="auto">
        <a:xfrm>
          <a:off x="12992100" y="95821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2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2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2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2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27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28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29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0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1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2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3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4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5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6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7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8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39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40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41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42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43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4244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4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4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123825</xdr:colOff>
      <xdr:row>37</xdr:row>
      <xdr:rowOff>190500</xdr:rowOff>
    </xdr:to>
    <xdr:sp macro="" textlink="">
      <xdr:nvSpPr>
        <xdr:cNvPr id="14247" name="Text Box 64"/>
        <xdr:cNvSpPr txBox="1">
          <a:spLocks noChangeArrowheads="1"/>
        </xdr:cNvSpPr>
      </xdr:nvSpPr>
      <xdr:spPr bwMode="auto">
        <a:xfrm>
          <a:off x="12992100" y="1058227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123825</xdr:colOff>
      <xdr:row>37</xdr:row>
      <xdr:rowOff>190500</xdr:rowOff>
    </xdr:to>
    <xdr:sp macro="" textlink="">
      <xdr:nvSpPr>
        <xdr:cNvPr id="14248" name="Text Box 64"/>
        <xdr:cNvSpPr txBox="1">
          <a:spLocks noChangeArrowheads="1"/>
        </xdr:cNvSpPr>
      </xdr:nvSpPr>
      <xdr:spPr bwMode="auto">
        <a:xfrm>
          <a:off x="12992100" y="1058227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4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5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6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7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8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29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30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30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30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30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30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30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4306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4307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4308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4309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4310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4311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4312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4313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314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315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316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317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318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319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320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321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4322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4323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324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7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7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7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7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7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7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7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8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9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9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9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9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9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9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39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3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4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3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3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4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4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4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4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44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44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44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4447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4448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4449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4450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4451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4452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4453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4454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4455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4456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4457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4458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4459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4460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4461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4462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463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464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465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466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467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468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469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4470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7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7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7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47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123825</xdr:colOff>
      <xdr:row>12</xdr:row>
      <xdr:rowOff>38100</xdr:rowOff>
    </xdr:to>
    <xdr:sp macro="" textlink="">
      <xdr:nvSpPr>
        <xdr:cNvPr id="14475" name="Text Box 64"/>
        <xdr:cNvSpPr txBox="1">
          <a:spLocks noChangeArrowheads="1"/>
        </xdr:cNvSpPr>
      </xdr:nvSpPr>
      <xdr:spPr bwMode="auto">
        <a:xfrm>
          <a:off x="12992100" y="357187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76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77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78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79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80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81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82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83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84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123825</xdr:colOff>
      <xdr:row>15</xdr:row>
      <xdr:rowOff>171450</xdr:rowOff>
    </xdr:to>
    <xdr:sp macro="" textlink="">
      <xdr:nvSpPr>
        <xdr:cNvPr id="14485" name="Text Box 64"/>
        <xdr:cNvSpPr txBox="1">
          <a:spLocks noChangeArrowheads="1"/>
        </xdr:cNvSpPr>
      </xdr:nvSpPr>
      <xdr:spPr bwMode="auto">
        <a:xfrm>
          <a:off x="12992100" y="53054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123825</xdr:colOff>
      <xdr:row>17</xdr:row>
      <xdr:rowOff>104775</xdr:rowOff>
    </xdr:to>
    <xdr:sp macro="" textlink="">
      <xdr:nvSpPr>
        <xdr:cNvPr id="14486" name="Text Box 64"/>
        <xdr:cNvSpPr txBox="1">
          <a:spLocks noChangeArrowheads="1"/>
        </xdr:cNvSpPr>
      </xdr:nvSpPr>
      <xdr:spPr bwMode="auto">
        <a:xfrm>
          <a:off x="12992100" y="5705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123825</xdr:colOff>
      <xdr:row>17</xdr:row>
      <xdr:rowOff>104775</xdr:rowOff>
    </xdr:to>
    <xdr:sp macro="" textlink="">
      <xdr:nvSpPr>
        <xdr:cNvPr id="14487" name="Text Box 64"/>
        <xdr:cNvSpPr txBox="1">
          <a:spLocks noChangeArrowheads="1"/>
        </xdr:cNvSpPr>
      </xdr:nvSpPr>
      <xdr:spPr bwMode="auto">
        <a:xfrm>
          <a:off x="12992100" y="5705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88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89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90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91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92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93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4494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4495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96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97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98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499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00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01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4502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4503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04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05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506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507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12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13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14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15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51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51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22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23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24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25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36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37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38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39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56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56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56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456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56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56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57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57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78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4579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5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4618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4619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4620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4621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123825</xdr:colOff>
      <xdr:row>24</xdr:row>
      <xdr:rowOff>161925</xdr:rowOff>
    </xdr:to>
    <xdr:sp macro="" textlink="">
      <xdr:nvSpPr>
        <xdr:cNvPr id="14622" name="Text Box 64"/>
        <xdr:cNvSpPr txBox="1">
          <a:spLocks noChangeArrowheads="1"/>
        </xdr:cNvSpPr>
      </xdr:nvSpPr>
      <xdr:spPr bwMode="auto">
        <a:xfrm>
          <a:off x="12992100" y="741045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123825</xdr:colOff>
      <xdr:row>24</xdr:row>
      <xdr:rowOff>161925</xdr:rowOff>
    </xdr:to>
    <xdr:sp macro="" textlink="">
      <xdr:nvSpPr>
        <xdr:cNvPr id="14623" name="Text Box 64"/>
        <xdr:cNvSpPr txBox="1">
          <a:spLocks noChangeArrowheads="1"/>
        </xdr:cNvSpPr>
      </xdr:nvSpPr>
      <xdr:spPr bwMode="auto">
        <a:xfrm>
          <a:off x="12992100" y="741045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4624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4625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4626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4627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4628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4629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4630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4631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4632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4633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161925</xdr:rowOff>
    </xdr:to>
    <xdr:sp macro="" textlink="">
      <xdr:nvSpPr>
        <xdr:cNvPr id="14634" name="Text Box 64"/>
        <xdr:cNvSpPr txBox="1">
          <a:spLocks noChangeArrowheads="1"/>
        </xdr:cNvSpPr>
      </xdr:nvSpPr>
      <xdr:spPr bwMode="auto">
        <a:xfrm>
          <a:off x="12992100" y="8610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161925</xdr:rowOff>
    </xdr:to>
    <xdr:sp macro="" textlink="">
      <xdr:nvSpPr>
        <xdr:cNvPr id="14635" name="Text Box 64"/>
        <xdr:cNvSpPr txBox="1">
          <a:spLocks noChangeArrowheads="1"/>
        </xdr:cNvSpPr>
      </xdr:nvSpPr>
      <xdr:spPr bwMode="auto">
        <a:xfrm>
          <a:off x="12992100" y="8610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123825</xdr:colOff>
      <xdr:row>29</xdr:row>
      <xdr:rowOff>161925</xdr:rowOff>
    </xdr:to>
    <xdr:sp macro="" textlink="">
      <xdr:nvSpPr>
        <xdr:cNvPr id="14636" name="Text Box 64"/>
        <xdr:cNvSpPr txBox="1">
          <a:spLocks noChangeArrowheads="1"/>
        </xdr:cNvSpPr>
      </xdr:nvSpPr>
      <xdr:spPr bwMode="auto">
        <a:xfrm>
          <a:off x="12992100" y="84105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123825</xdr:colOff>
      <xdr:row>29</xdr:row>
      <xdr:rowOff>161925</xdr:rowOff>
    </xdr:to>
    <xdr:sp macro="" textlink="">
      <xdr:nvSpPr>
        <xdr:cNvPr id="14637" name="Text Box 64"/>
        <xdr:cNvSpPr txBox="1">
          <a:spLocks noChangeArrowheads="1"/>
        </xdr:cNvSpPr>
      </xdr:nvSpPr>
      <xdr:spPr bwMode="auto">
        <a:xfrm>
          <a:off x="12992100" y="84105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123825</xdr:colOff>
      <xdr:row>27</xdr:row>
      <xdr:rowOff>171450</xdr:rowOff>
    </xdr:to>
    <xdr:sp macro="" textlink="">
      <xdr:nvSpPr>
        <xdr:cNvPr id="14638" name="Text Box 64"/>
        <xdr:cNvSpPr txBox="1">
          <a:spLocks noChangeArrowheads="1"/>
        </xdr:cNvSpPr>
      </xdr:nvSpPr>
      <xdr:spPr bwMode="auto">
        <a:xfrm>
          <a:off x="12992100" y="80105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123825</xdr:colOff>
      <xdr:row>27</xdr:row>
      <xdr:rowOff>171450</xdr:rowOff>
    </xdr:to>
    <xdr:sp macro="" textlink="">
      <xdr:nvSpPr>
        <xdr:cNvPr id="14639" name="Text Box 64"/>
        <xdr:cNvSpPr txBox="1">
          <a:spLocks noChangeArrowheads="1"/>
        </xdr:cNvSpPr>
      </xdr:nvSpPr>
      <xdr:spPr bwMode="auto">
        <a:xfrm>
          <a:off x="12992100" y="80105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123825</xdr:colOff>
      <xdr:row>27</xdr:row>
      <xdr:rowOff>171450</xdr:rowOff>
    </xdr:to>
    <xdr:sp macro="" textlink="">
      <xdr:nvSpPr>
        <xdr:cNvPr id="14640" name="Text Box 64"/>
        <xdr:cNvSpPr txBox="1">
          <a:spLocks noChangeArrowheads="1"/>
        </xdr:cNvSpPr>
      </xdr:nvSpPr>
      <xdr:spPr bwMode="auto">
        <a:xfrm>
          <a:off x="12992100" y="80105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123825</xdr:colOff>
      <xdr:row>27</xdr:row>
      <xdr:rowOff>171450</xdr:rowOff>
    </xdr:to>
    <xdr:sp macro="" textlink="">
      <xdr:nvSpPr>
        <xdr:cNvPr id="14641" name="Text Box 64"/>
        <xdr:cNvSpPr txBox="1">
          <a:spLocks noChangeArrowheads="1"/>
        </xdr:cNvSpPr>
      </xdr:nvSpPr>
      <xdr:spPr bwMode="auto">
        <a:xfrm>
          <a:off x="12992100" y="8010525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123825</xdr:colOff>
      <xdr:row>26</xdr:row>
      <xdr:rowOff>161925</xdr:rowOff>
    </xdr:to>
    <xdr:sp macro="" textlink="">
      <xdr:nvSpPr>
        <xdr:cNvPr id="14642" name="Text Box 64"/>
        <xdr:cNvSpPr txBox="1">
          <a:spLocks noChangeArrowheads="1"/>
        </xdr:cNvSpPr>
      </xdr:nvSpPr>
      <xdr:spPr bwMode="auto">
        <a:xfrm>
          <a:off x="12992100" y="78105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123825</xdr:colOff>
      <xdr:row>26</xdr:row>
      <xdr:rowOff>161925</xdr:rowOff>
    </xdr:to>
    <xdr:sp macro="" textlink="">
      <xdr:nvSpPr>
        <xdr:cNvPr id="14643" name="Text Box 64"/>
        <xdr:cNvSpPr txBox="1">
          <a:spLocks noChangeArrowheads="1"/>
        </xdr:cNvSpPr>
      </xdr:nvSpPr>
      <xdr:spPr bwMode="auto">
        <a:xfrm>
          <a:off x="12992100" y="78105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123825</xdr:colOff>
      <xdr:row>25</xdr:row>
      <xdr:rowOff>161925</xdr:rowOff>
    </xdr:to>
    <xdr:sp macro="" textlink="">
      <xdr:nvSpPr>
        <xdr:cNvPr id="14644" name="Text Box 64"/>
        <xdr:cNvSpPr txBox="1">
          <a:spLocks noChangeArrowheads="1"/>
        </xdr:cNvSpPr>
      </xdr:nvSpPr>
      <xdr:spPr bwMode="auto">
        <a:xfrm>
          <a:off x="12992100" y="76104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123825</xdr:colOff>
      <xdr:row>25</xdr:row>
      <xdr:rowOff>161925</xdr:rowOff>
    </xdr:to>
    <xdr:sp macro="" textlink="">
      <xdr:nvSpPr>
        <xdr:cNvPr id="14645" name="Text Box 64"/>
        <xdr:cNvSpPr txBox="1">
          <a:spLocks noChangeArrowheads="1"/>
        </xdr:cNvSpPr>
      </xdr:nvSpPr>
      <xdr:spPr bwMode="auto">
        <a:xfrm>
          <a:off x="12992100" y="76104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123825</xdr:colOff>
      <xdr:row>25</xdr:row>
      <xdr:rowOff>161925</xdr:rowOff>
    </xdr:to>
    <xdr:sp macro="" textlink="">
      <xdr:nvSpPr>
        <xdr:cNvPr id="14646" name="Text Box 64"/>
        <xdr:cNvSpPr txBox="1">
          <a:spLocks noChangeArrowheads="1"/>
        </xdr:cNvSpPr>
      </xdr:nvSpPr>
      <xdr:spPr bwMode="auto">
        <a:xfrm>
          <a:off x="12992100" y="76104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123825</xdr:colOff>
      <xdr:row>25</xdr:row>
      <xdr:rowOff>161925</xdr:rowOff>
    </xdr:to>
    <xdr:sp macro="" textlink="">
      <xdr:nvSpPr>
        <xdr:cNvPr id="14647" name="Text Box 64"/>
        <xdr:cNvSpPr txBox="1">
          <a:spLocks noChangeArrowheads="1"/>
        </xdr:cNvSpPr>
      </xdr:nvSpPr>
      <xdr:spPr bwMode="auto">
        <a:xfrm>
          <a:off x="12992100" y="761047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4648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123825</xdr:colOff>
      <xdr:row>22</xdr:row>
      <xdr:rowOff>9525</xdr:rowOff>
    </xdr:to>
    <xdr:sp macro="" textlink="">
      <xdr:nvSpPr>
        <xdr:cNvPr id="14649" name="Text Box 64"/>
        <xdr:cNvSpPr txBox="1">
          <a:spLocks noChangeArrowheads="1"/>
        </xdr:cNvSpPr>
      </xdr:nvSpPr>
      <xdr:spPr bwMode="auto">
        <a:xfrm>
          <a:off x="12992100" y="6505575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65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65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65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465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56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57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58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59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60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61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62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63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64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123825</xdr:colOff>
      <xdr:row>23</xdr:row>
      <xdr:rowOff>161925</xdr:rowOff>
    </xdr:to>
    <xdr:sp macro="" textlink="">
      <xdr:nvSpPr>
        <xdr:cNvPr id="14665" name="Text Box 64"/>
        <xdr:cNvSpPr txBox="1">
          <a:spLocks noChangeArrowheads="1"/>
        </xdr:cNvSpPr>
      </xdr:nvSpPr>
      <xdr:spPr bwMode="auto">
        <a:xfrm>
          <a:off x="12992100" y="7210425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4666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4667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4668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4669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4670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4671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4672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123825</xdr:colOff>
      <xdr:row>16</xdr:row>
      <xdr:rowOff>133350</xdr:rowOff>
    </xdr:to>
    <xdr:sp macro="" textlink="">
      <xdr:nvSpPr>
        <xdr:cNvPr id="14673" name="Text Box 64"/>
        <xdr:cNvSpPr txBox="1">
          <a:spLocks noChangeArrowheads="1"/>
        </xdr:cNvSpPr>
      </xdr:nvSpPr>
      <xdr:spPr bwMode="auto">
        <a:xfrm>
          <a:off x="12992100" y="4772025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6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78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79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0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1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2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3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4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5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6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7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8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89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90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91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123825</xdr:colOff>
      <xdr:row>31</xdr:row>
      <xdr:rowOff>190500</xdr:rowOff>
    </xdr:to>
    <xdr:sp macro="" textlink="">
      <xdr:nvSpPr>
        <xdr:cNvPr id="14692" name="Text Box 64"/>
        <xdr:cNvSpPr txBox="1">
          <a:spLocks noChangeArrowheads="1"/>
        </xdr:cNvSpPr>
      </xdr:nvSpPr>
      <xdr:spPr bwMode="auto">
        <a:xfrm>
          <a:off x="12992100" y="93821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123825</xdr:colOff>
      <xdr:row>45</xdr:row>
      <xdr:rowOff>76200</xdr:rowOff>
    </xdr:to>
    <xdr:sp macro="" textlink="">
      <xdr:nvSpPr>
        <xdr:cNvPr id="14693" name="Text Box 64"/>
        <xdr:cNvSpPr txBox="1">
          <a:spLocks noChangeArrowheads="1"/>
        </xdr:cNvSpPr>
      </xdr:nvSpPr>
      <xdr:spPr bwMode="auto">
        <a:xfrm>
          <a:off x="12992100" y="12563475"/>
          <a:ext cx="1238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123825</xdr:colOff>
      <xdr:row>45</xdr:row>
      <xdr:rowOff>76200</xdr:rowOff>
    </xdr:to>
    <xdr:sp macro="" textlink="">
      <xdr:nvSpPr>
        <xdr:cNvPr id="14694" name="Text Box 64"/>
        <xdr:cNvSpPr txBox="1">
          <a:spLocks noChangeArrowheads="1"/>
        </xdr:cNvSpPr>
      </xdr:nvSpPr>
      <xdr:spPr bwMode="auto">
        <a:xfrm>
          <a:off x="12992100" y="12563475"/>
          <a:ext cx="1238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123825</xdr:colOff>
      <xdr:row>46</xdr:row>
      <xdr:rowOff>0</xdr:rowOff>
    </xdr:to>
    <xdr:sp macro="" textlink="">
      <xdr:nvSpPr>
        <xdr:cNvPr id="14695" name="Text Box 64"/>
        <xdr:cNvSpPr txBox="1">
          <a:spLocks noChangeArrowheads="1"/>
        </xdr:cNvSpPr>
      </xdr:nvSpPr>
      <xdr:spPr bwMode="auto">
        <a:xfrm>
          <a:off x="12992100" y="12725400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123825</xdr:colOff>
      <xdr:row>46</xdr:row>
      <xdr:rowOff>0</xdr:rowOff>
    </xdr:to>
    <xdr:sp macro="" textlink="">
      <xdr:nvSpPr>
        <xdr:cNvPr id="14696" name="Text Box 64"/>
        <xdr:cNvSpPr txBox="1">
          <a:spLocks noChangeArrowheads="1"/>
        </xdr:cNvSpPr>
      </xdr:nvSpPr>
      <xdr:spPr bwMode="auto">
        <a:xfrm>
          <a:off x="12992100" y="12725400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123825</xdr:colOff>
      <xdr:row>43</xdr:row>
      <xdr:rowOff>66675</xdr:rowOff>
    </xdr:to>
    <xdr:sp macro="" textlink="">
      <xdr:nvSpPr>
        <xdr:cNvPr id="14697" name="Text Box 64"/>
        <xdr:cNvSpPr txBox="1">
          <a:spLocks noChangeArrowheads="1"/>
        </xdr:cNvSpPr>
      </xdr:nvSpPr>
      <xdr:spPr bwMode="auto">
        <a:xfrm>
          <a:off x="12992100" y="12239625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698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699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0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1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2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3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4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5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6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7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8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09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0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1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2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3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4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5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6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7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8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19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0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1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2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3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4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5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6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7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8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29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4730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31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32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33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34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35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36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37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38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3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4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41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742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4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4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161925</xdr:rowOff>
    </xdr:to>
    <xdr:sp macro="" textlink="">
      <xdr:nvSpPr>
        <xdr:cNvPr id="14745" name="Text Box 64"/>
        <xdr:cNvSpPr txBox="1">
          <a:spLocks noChangeArrowheads="1"/>
        </xdr:cNvSpPr>
      </xdr:nvSpPr>
      <xdr:spPr bwMode="auto">
        <a:xfrm>
          <a:off x="12992100" y="107823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161925</xdr:rowOff>
    </xdr:to>
    <xdr:sp macro="" textlink="">
      <xdr:nvSpPr>
        <xdr:cNvPr id="14746" name="Text Box 64"/>
        <xdr:cNvSpPr txBox="1">
          <a:spLocks noChangeArrowheads="1"/>
        </xdr:cNvSpPr>
      </xdr:nvSpPr>
      <xdr:spPr bwMode="auto">
        <a:xfrm>
          <a:off x="12992100" y="107823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4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4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4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5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6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7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8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79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0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1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2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3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4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5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6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7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7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7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7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7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7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7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123825</xdr:colOff>
      <xdr:row>35</xdr:row>
      <xdr:rowOff>190500</xdr:rowOff>
    </xdr:to>
    <xdr:sp macro="" textlink="">
      <xdr:nvSpPr>
        <xdr:cNvPr id="14877" name="Text Box 64"/>
        <xdr:cNvSpPr txBox="1">
          <a:spLocks noChangeArrowheads="1"/>
        </xdr:cNvSpPr>
      </xdr:nvSpPr>
      <xdr:spPr bwMode="auto">
        <a:xfrm>
          <a:off x="12992100" y="101822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123825</xdr:colOff>
      <xdr:row>35</xdr:row>
      <xdr:rowOff>190500</xdr:rowOff>
    </xdr:to>
    <xdr:sp macro="" textlink="">
      <xdr:nvSpPr>
        <xdr:cNvPr id="14878" name="Text Box 64"/>
        <xdr:cNvSpPr txBox="1">
          <a:spLocks noChangeArrowheads="1"/>
        </xdr:cNvSpPr>
      </xdr:nvSpPr>
      <xdr:spPr bwMode="auto">
        <a:xfrm>
          <a:off x="12992100" y="1018222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7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488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123825</xdr:colOff>
      <xdr:row>34</xdr:row>
      <xdr:rowOff>190500</xdr:rowOff>
    </xdr:to>
    <xdr:sp macro="" textlink="">
      <xdr:nvSpPr>
        <xdr:cNvPr id="14881" name="Text Box 64"/>
        <xdr:cNvSpPr txBox="1">
          <a:spLocks noChangeArrowheads="1"/>
        </xdr:cNvSpPr>
      </xdr:nvSpPr>
      <xdr:spPr bwMode="auto">
        <a:xfrm>
          <a:off x="12992100" y="99822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123825</xdr:colOff>
      <xdr:row>34</xdr:row>
      <xdr:rowOff>190500</xdr:rowOff>
    </xdr:to>
    <xdr:sp macro="" textlink="">
      <xdr:nvSpPr>
        <xdr:cNvPr id="14882" name="Text Box 64"/>
        <xdr:cNvSpPr txBox="1">
          <a:spLocks noChangeArrowheads="1"/>
        </xdr:cNvSpPr>
      </xdr:nvSpPr>
      <xdr:spPr bwMode="auto">
        <a:xfrm>
          <a:off x="12992100" y="99822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83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84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85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86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87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88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89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90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91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92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93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94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95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96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4897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8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8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49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0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1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2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2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2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2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2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2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2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0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0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0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1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2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3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4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5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6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7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8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29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0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1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2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2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2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32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2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2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2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2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2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2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3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4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123825</xdr:colOff>
      <xdr:row>32</xdr:row>
      <xdr:rowOff>190500</xdr:rowOff>
    </xdr:to>
    <xdr:sp macro="" textlink="">
      <xdr:nvSpPr>
        <xdr:cNvPr id="15341" name="Text Box 64"/>
        <xdr:cNvSpPr txBox="1">
          <a:spLocks noChangeArrowheads="1"/>
        </xdr:cNvSpPr>
      </xdr:nvSpPr>
      <xdr:spPr bwMode="auto">
        <a:xfrm>
          <a:off x="12992100" y="95821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123825</xdr:colOff>
      <xdr:row>32</xdr:row>
      <xdr:rowOff>190500</xdr:rowOff>
    </xdr:to>
    <xdr:sp macro="" textlink="">
      <xdr:nvSpPr>
        <xdr:cNvPr id="15342" name="Text Box 64"/>
        <xdr:cNvSpPr txBox="1">
          <a:spLocks noChangeArrowheads="1"/>
        </xdr:cNvSpPr>
      </xdr:nvSpPr>
      <xdr:spPr bwMode="auto">
        <a:xfrm>
          <a:off x="12992100" y="95821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123825</xdr:colOff>
      <xdr:row>32</xdr:row>
      <xdr:rowOff>190500</xdr:rowOff>
    </xdr:to>
    <xdr:sp macro="" textlink="">
      <xdr:nvSpPr>
        <xdr:cNvPr id="15343" name="Text Box 64"/>
        <xdr:cNvSpPr txBox="1">
          <a:spLocks noChangeArrowheads="1"/>
        </xdr:cNvSpPr>
      </xdr:nvSpPr>
      <xdr:spPr bwMode="auto">
        <a:xfrm>
          <a:off x="12992100" y="95821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123825</xdr:colOff>
      <xdr:row>32</xdr:row>
      <xdr:rowOff>190500</xdr:rowOff>
    </xdr:to>
    <xdr:sp macro="" textlink="">
      <xdr:nvSpPr>
        <xdr:cNvPr id="15344" name="Text Box 64"/>
        <xdr:cNvSpPr txBox="1">
          <a:spLocks noChangeArrowheads="1"/>
        </xdr:cNvSpPr>
      </xdr:nvSpPr>
      <xdr:spPr bwMode="auto">
        <a:xfrm>
          <a:off x="12992100" y="95821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4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4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4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4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49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0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1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2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3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4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5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6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7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8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59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60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61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62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63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64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65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123825</xdr:colOff>
      <xdr:row>36</xdr:row>
      <xdr:rowOff>190500</xdr:rowOff>
    </xdr:to>
    <xdr:sp macro="" textlink="">
      <xdr:nvSpPr>
        <xdr:cNvPr id="15366" name="Text Box 64"/>
        <xdr:cNvSpPr txBox="1">
          <a:spLocks noChangeArrowheads="1"/>
        </xdr:cNvSpPr>
      </xdr:nvSpPr>
      <xdr:spPr bwMode="auto">
        <a:xfrm>
          <a:off x="12992100" y="1038225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6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6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123825</xdr:colOff>
      <xdr:row>37</xdr:row>
      <xdr:rowOff>190500</xdr:rowOff>
    </xdr:to>
    <xdr:sp macro="" textlink="">
      <xdr:nvSpPr>
        <xdr:cNvPr id="15369" name="Text Box 64"/>
        <xdr:cNvSpPr txBox="1">
          <a:spLocks noChangeArrowheads="1"/>
        </xdr:cNvSpPr>
      </xdr:nvSpPr>
      <xdr:spPr bwMode="auto">
        <a:xfrm>
          <a:off x="12992100" y="1058227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123825</xdr:colOff>
      <xdr:row>37</xdr:row>
      <xdr:rowOff>190500</xdr:rowOff>
    </xdr:to>
    <xdr:sp macro="" textlink="">
      <xdr:nvSpPr>
        <xdr:cNvPr id="15370" name="Text Box 64"/>
        <xdr:cNvSpPr txBox="1">
          <a:spLocks noChangeArrowheads="1"/>
        </xdr:cNvSpPr>
      </xdr:nvSpPr>
      <xdr:spPr bwMode="auto">
        <a:xfrm>
          <a:off x="12992100" y="10582275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7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7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7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7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7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7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7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7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7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8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39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0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1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2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2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2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2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2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2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2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42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5428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5429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5430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5431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5432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5433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5434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123825</xdr:colOff>
      <xdr:row>14</xdr:row>
      <xdr:rowOff>38100</xdr:rowOff>
    </xdr:to>
    <xdr:sp macro="" textlink="">
      <xdr:nvSpPr>
        <xdr:cNvPr id="15435" name="Text Box 64"/>
        <xdr:cNvSpPr txBox="1">
          <a:spLocks noChangeArrowheads="1"/>
        </xdr:cNvSpPr>
      </xdr:nvSpPr>
      <xdr:spPr bwMode="auto">
        <a:xfrm>
          <a:off x="12992100" y="3971925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436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437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438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439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440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441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442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443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5444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190500</xdr:rowOff>
    </xdr:to>
    <xdr:sp macro="" textlink="">
      <xdr:nvSpPr>
        <xdr:cNvPr id="15445" name="Text Box 64"/>
        <xdr:cNvSpPr txBox="1">
          <a:spLocks noChangeArrowheads="1"/>
        </xdr:cNvSpPr>
      </xdr:nvSpPr>
      <xdr:spPr bwMode="auto">
        <a:xfrm>
          <a:off x="12992100" y="8610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123825</xdr:colOff>
      <xdr:row>40</xdr:row>
      <xdr:rowOff>38100</xdr:rowOff>
    </xdr:to>
    <xdr:sp macro="" textlink="">
      <xdr:nvSpPr>
        <xdr:cNvPr id="15446" name="Text Box 64"/>
        <xdr:cNvSpPr txBox="1">
          <a:spLocks noChangeArrowheads="1"/>
        </xdr:cNvSpPr>
      </xdr:nvSpPr>
      <xdr:spPr bwMode="auto">
        <a:xfrm>
          <a:off x="12992100" y="11287125"/>
          <a:ext cx="123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4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49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49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49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49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49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49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49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50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50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50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50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50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50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50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50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50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5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3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3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3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4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4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4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54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54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54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5546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5547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5548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5549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5550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5551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5552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266700</xdr:rowOff>
    </xdr:to>
    <xdr:sp macro="" textlink="">
      <xdr:nvSpPr>
        <xdr:cNvPr id="15553" name="Text Box 64"/>
        <xdr:cNvSpPr txBox="1">
          <a:spLocks noChangeArrowheads="1"/>
        </xdr:cNvSpPr>
      </xdr:nvSpPr>
      <xdr:spPr bwMode="auto">
        <a:xfrm>
          <a:off x="12992100" y="417195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5554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5555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5556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5557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5558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5559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5560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123825</xdr:colOff>
      <xdr:row>14</xdr:row>
      <xdr:rowOff>476250</xdr:rowOff>
    </xdr:to>
    <xdr:sp macro="" textlink="">
      <xdr:nvSpPr>
        <xdr:cNvPr id="15561" name="Text Box 64"/>
        <xdr:cNvSpPr txBox="1">
          <a:spLocks noChangeArrowheads="1"/>
        </xdr:cNvSpPr>
      </xdr:nvSpPr>
      <xdr:spPr bwMode="auto">
        <a:xfrm>
          <a:off x="12992100" y="4371975"/>
          <a:ext cx="123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562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563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564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565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566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567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6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6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7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8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59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0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1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2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3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4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5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6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7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8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8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8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8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8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8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68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6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88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89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0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1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2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3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4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5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6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7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8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699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0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1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2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3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4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5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6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7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8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09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0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1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2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3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4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5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6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7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8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123825</xdr:colOff>
      <xdr:row>15</xdr:row>
      <xdr:rowOff>133350</xdr:rowOff>
    </xdr:to>
    <xdr:sp macro="" textlink="">
      <xdr:nvSpPr>
        <xdr:cNvPr id="15719" name="Text Box 64"/>
        <xdr:cNvSpPr txBox="1">
          <a:spLocks noChangeArrowheads="1"/>
        </xdr:cNvSpPr>
      </xdr:nvSpPr>
      <xdr:spPr bwMode="auto">
        <a:xfrm>
          <a:off x="12992100" y="4572000"/>
          <a:ext cx="123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2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3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4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5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6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6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6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576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76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76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77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77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77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77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77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77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77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577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7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8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123825</xdr:colOff>
      <xdr:row>44</xdr:row>
      <xdr:rowOff>66675</xdr:rowOff>
    </xdr:to>
    <xdr:sp macro="" textlink="">
      <xdr:nvSpPr>
        <xdr:cNvPr id="15898" name="Text Box 64"/>
        <xdr:cNvSpPr txBox="1">
          <a:spLocks noChangeArrowheads="1"/>
        </xdr:cNvSpPr>
      </xdr:nvSpPr>
      <xdr:spPr bwMode="auto">
        <a:xfrm>
          <a:off x="12992100" y="1240155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123825</xdr:colOff>
      <xdr:row>44</xdr:row>
      <xdr:rowOff>66675</xdr:rowOff>
    </xdr:to>
    <xdr:sp macro="" textlink="">
      <xdr:nvSpPr>
        <xdr:cNvPr id="15899" name="Text Box 64"/>
        <xdr:cNvSpPr txBox="1">
          <a:spLocks noChangeArrowheads="1"/>
        </xdr:cNvSpPr>
      </xdr:nvSpPr>
      <xdr:spPr bwMode="auto">
        <a:xfrm>
          <a:off x="12992100" y="1240155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123825</xdr:colOff>
      <xdr:row>44</xdr:row>
      <xdr:rowOff>66675</xdr:rowOff>
    </xdr:to>
    <xdr:sp macro="" textlink="">
      <xdr:nvSpPr>
        <xdr:cNvPr id="15900" name="Text Box 64"/>
        <xdr:cNvSpPr txBox="1">
          <a:spLocks noChangeArrowheads="1"/>
        </xdr:cNvSpPr>
      </xdr:nvSpPr>
      <xdr:spPr bwMode="auto">
        <a:xfrm>
          <a:off x="12992100" y="1240155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123825</xdr:colOff>
      <xdr:row>44</xdr:row>
      <xdr:rowOff>66675</xdr:rowOff>
    </xdr:to>
    <xdr:sp macro="" textlink="">
      <xdr:nvSpPr>
        <xdr:cNvPr id="15901" name="Text Box 64"/>
        <xdr:cNvSpPr txBox="1">
          <a:spLocks noChangeArrowheads="1"/>
        </xdr:cNvSpPr>
      </xdr:nvSpPr>
      <xdr:spPr bwMode="auto">
        <a:xfrm>
          <a:off x="12992100" y="1240155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5902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5903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123825</xdr:colOff>
      <xdr:row>43</xdr:row>
      <xdr:rowOff>66675</xdr:rowOff>
    </xdr:to>
    <xdr:sp macro="" textlink="">
      <xdr:nvSpPr>
        <xdr:cNvPr id="15904" name="Text Box 64"/>
        <xdr:cNvSpPr txBox="1">
          <a:spLocks noChangeArrowheads="1"/>
        </xdr:cNvSpPr>
      </xdr:nvSpPr>
      <xdr:spPr bwMode="auto">
        <a:xfrm>
          <a:off x="12992100" y="12239625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5905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5906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5907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59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22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23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24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25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26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27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28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29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30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31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32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5933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3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3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3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3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3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3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4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5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6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7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8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599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0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1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2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3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4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5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6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7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8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09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0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1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2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3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4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5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6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7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18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123825</xdr:colOff>
      <xdr:row>18</xdr:row>
      <xdr:rowOff>0</xdr:rowOff>
    </xdr:to>
    <xdr:sp macro="" textlink="">
      <xdr:nvSpPr>
        <xdr:cNvPr id="16181" name="Text Box 64"/>
        <xdr:cNvSpPr txBox="1">
          <a:spLocks noChangeArrowheads="1"/>
        </xdr:cNvSpPr>
      </xdr:nvSpPr>
      <xdr:spPr bwMode="auto">
        <a:xfrm>
          <a:off x="12992100" y="59055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123825</xdr:colOff>
      <xdr:row>18</xdr:row>
      <xdr:rowOff>0</xdr:rowOff>
    </xdr:to>
    <xdr:sp macro="" textlink="">
      <xdr:nvSpPr>
        <xdr:cNvPr id="16182" name="Text Box 64"/>
        <xdr:cNvSpPr txBox="1">
          <a:spLocks noChangeArrowheads="1"/>
        </xdr:cNvSpPr>
      </xdr:nvSpPr>
      <xdr:spPr bwMode="auto">
        <a:xfrm>
          <a:off x="12992100" y="59055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123825</xdr:colOff>
      <xdr:row>18</xdr:row>
      <xdr:rowOff>0</xdr:rowOff>
    </xdr:to>
    <xdr:sp macro="" textlink="">
      <xdr:nvSpPr>
        <xdr:cNvPr id="16183" name="Text Box 64"/>
        <xdr:cNvSpPr txBox="1">
          <a:spLocks noChangeArrowheads="1"/>
        </xdr:cNvSpPr>
      </xdr:nvSpPr>
      <xdr:spPr bwMode="auto">
        <a:xfrm>
          <a:off x="12992100" y="59055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123825</xdr:colOff>
      <xdr:row>18</xdr:row>
      <xdr:rowOff>0</xdr:rowOff>
    </xdr:to>
    <xdr:sp macro="" textlink="">
      <xdr:nvSpPr>
        <xdr:cNvPr id="16184" name="Text Box 64"/>
        <xdr:cNvSpPr txBox="1">
          <a:spLocks noChangeArrowheads="1"/>
        </xdr:cNvSpPr>
      </xdr:nvSpPr>
      <xdr:spPr bwMode="auto">
        <a:xfrm>
          <a:off x="12992100" y="59055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85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86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87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88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89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0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1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2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3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4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5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6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7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8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199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171450</xdr:rowOff>
    </xdr:to>
    <xdr:sp macro="" textlink="">
      <xdr:nvSpPr>
        <xdr:cNvPr id="16200" name="Text Box 64"/>
        <xdr:cNvSpPr txBox="1">
          <a:spLocks noChangeArrowheads="1"/>
        </xdr:cNvSpPr>
      </xdr:nvSpPr>
      <xdr:spPr bwMode="auto">
        <a:xfrm>
          <a:off x="12992100" y="6705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123825</xdr:colOff>
      <xdr:row>28</xdr:row>
      <xdr:rowOff>171450</xdr:rowOff>
    </xdr:to>
    <xdr:sp macro="" textlink="">
      <xdr:nvSpPr>
        <xdr:cNvPr id="16201" name="Text Box 64"/>
        <xdr:cNvSpPr txBox="1">
          <a:spLocks noChangeArrowheads="1"/>
        </xdr:cNvSpPr>
      </xdr:nvSpPr>
      <xdr:spPr bwMode="auto">
        <a:xfrm>
          <a:off x="12992100" y="821055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123825</xdr:colOff>
      <xdr:row>28</xdr:row>
      <xdr:rowOff>171450</xdr:rowOff>
    </xdr:to>
    <xdr:sp macro="" textlink="">
      <xdr:nvSpPr>
        <xdr:cNvPr id="16202" name="Text Box 64"/>
        <xdr:cNvSpPr txBox="1">
          <a:spLocks noChangeArrowheads="1"/>
        </xdr:cNvSpPr>
      </xdr:nvSpPr>
      <xdr:spPr bwMode="auto">
        <a:xfrm>
          <a:off x="12992100" y="821055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123825</xdr:colOff>
      <xdr:row>28</xdr:row>
      <xdr:rowOff>171450</xdr:rowOff>
    </xdr:to>
    <xdr:sp macro="" textlink="">
      <xdr:nvSpPr>
        <xdr:cNvPr id="16203" name="Text Box 64"/>
        <xdr:cNvSpPr txBox="1">
          <a:spLocks noChangeArrowheads="1"/>
        </xdr:cNvSpPr>
      </xdr:nvSpPr>
      <xdr:spPr bwMode="auto">
        <a:xfrm>
          <a:off x="12992100" y="821055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123825</xdr:colOff>
      <xdr:row>28</xdr:row>
      <xdr:rowOff>171450</xdr:rowOff>
    </xdr:to>
    <xdr:sp macro="" textlink="">
      <xdr:nvSpPr>
        <xdr:cNvPr id="16204" name="Text Box 64"/>
        <xdr:cNvSpPr txBox="1">
          <a:spLocks noChangeArrowheads="1"/>
        </xdr:cNvSpPr>
      </xdr:nvSpPr>
      <xdr:spPr bwMode="auto">
        <a:xfrm>
          <a:off x="12992100" y="821055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123825</xdr:colOff>
      <xdr:row>28</xdr:row>
      <xdr:rowOff>171450</xdr:rowOff>
    </xdr:to>
    <xdr:sp macro="" textlink="">
      <xdr:nvSpPr>
        <xdr:cNvPr id="16205" name="Text Box 64"/>
        <xdr:cNvSpPr txBox="1">
          <a:spLocks noChangeArrowheads="1"/>
        </xdr:cNvSpPr>
      </xdr:nvSpPr>
      <xdr:spPr bwMode="auto">
        <a:xfrm>
          <a:off x="12992100" y="821055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123825</xdr:colOff>
      <xdr:row>28</xdr:row>
      <xdr:rowOff>171450</xdr:rowOff>
    </xdr:to>
    <xdr:sp macro="" textlink="">
      <xdr:nvSpPr>
        <xdr:cNvPr id="16206" name="Text Box 64"/>
        <xdr:cNvSpPr txBox="1">
          <a:spLocks noChangeArrowheads="1"/>
        </xdr:cNvSpPr>
      </xdr:nvSpPr>
      <xdr:spPr bwMode="auto">
        <a:xfrm>
          <a:off x="12992100" y="821055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123825</xdr:colOff>
      <xdr:row>28</xdr:row>
      <xdr:rowOff>171450</xdr:rowOff>
    </xdr:to>
    <xdr:sp macro="" textlink="">
      <xdr:nvSpPr>
        <xdr:cNvPr id="16207" name="Text Box 64"/>
        <xdr:cNvSpPr txBox="1">
          <a:spLocks noChangeArrowheads="1"/>
        </xdr:cNvSpPr>
      </xdr:nvSpPr>
      <xdr:spPr bwMode="auto">
        <a:xfrm>
          <a:off x="12992100" y="821055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123825</xdr:colOff>
      <xdr:row>28</xdr:row>
      <xdr:rowOff>171450</xdr:rowOff>
    </xdr:to>
    <xdr:sp macro="" textlink="">
      <xdr:nvSpPr>
        <xdr:cNvPr id="16208" name="Text Box 64"/>
        <xdr:cNvSpPr txBox="1">
          <a:spLocks noChangeArrowheads="1"/>
        </xdr:cNvSpPr>
      </xdr:nvSpPr>
      <xdr:spPr bwMode="auto">
        <a:xfrm>
          <a:off x="12992100" y="821055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09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10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11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12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6213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6214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6215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209550</xdr:rowOff>
    </xdr:to>
    <xdr:sp macro="" textlink="">
      <xdr:nvSpPr>
        <xdr:cNvPr id="16216" name="Text Box 64"/>
        <xdr:cNvSpPr txBox="1">
          <a:spLocks noChangeArrowheads="1"/>
        </xdr:cNvSpPr>
      </xdr:nvSpPr>
      <xdr:spPr bwMode="auto">
        <a:xfrm>
          <a:off x="12992100" y="8610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17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18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19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20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21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22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23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171450</xdr:rowOff>
    </xdr:to>
    <xdr:sp macro="" textlink="">
      <xdr:nvSpPr>
        <xdr:cNvPr id="16224" name="Text Box 64"/>
        <xdr:cNvSpPr txBox="1">
          <a:spLocks noChangeArrowheads="1"/>
        </xdr:cNvSpPr>
      </xdr:nvSpPr>
      <xdr:spPr bwMode="auto">
        <a:xfrm>
          <a:off x="12992100" y="8610600"/>
          <a:ext cx="123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2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2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2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2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2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3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4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5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6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7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8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29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0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1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2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39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40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41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42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43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44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45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46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47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190500</xdr:rowOff>
    </xdr:to>
    <xdr:sp macro="" textlink="">
      <xdr:nvSpPr>
        <xdr:cNvPr id="16348" name="Text Box 64"/>
        <xdr:cNvSpPr txBox="1">
          <a:spLocks noChangeArrowheads="1"/>
        </xdr:cNvSpPr>
      </xdr:nvSpPr>
      <xdr:spPr bwMode="auto">
        <a:xfrm>
          <a:off x="12992100" y="67056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3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4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7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7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7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7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7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7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7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8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49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0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1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2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3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4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5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6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7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7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8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89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9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91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92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93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94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95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596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123825</xdr:colOff>
      <xdr:row>42</xdr:row>
      <xdr:rowOff>66675</xdr:rowOff>
    </xdr:to>
    <xdr:sp macro="" textlink="">
      <xdr:nvSpPr>
        <xdr:cNvPr id="16597" name="Text Box 64"/>
        <xdr:cNvSpPr txBox="1">
          <a:spLocks noChangeArrowheads="1"/>
        </xdr:cNvSpPr>
      </xdr:nvSpPr>
      <xdr:spPr bwMode="auto">
        <a:xfrm>
          <a:off x="12992100" y="120777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59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59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0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1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2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3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4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5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6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7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8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123825</xdr:colOff>
      <xdr:row>38</xdr:row>
      <xdr:rowOff>190500</xdr:rowOff>
    </xdr:to>
    <xdr:sp macro="" textlink="">
      <xdr:nvSpPr>
        <xdr:cNvPr id="16609" name="Text Box 64"/>
        <xdr:cNvSpPr txBox="1">
          <a:spLocks noChangeArrowheads="1"/>
        </xdr:cNvSpPr>
      </xdr:nvSpPr>
      <xdr:spPr bwMode="auto">
        <a:xfrm>
          <a:off x="12992100" y="10782300"/>
          <a:ext cx="123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6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79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0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1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2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3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4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5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6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7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0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1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2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3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4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5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6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7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8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209550</xdr:rowOff>
    </xdr:to>
    <xdr:sp macro="" textlink="">
      <xdr:nvSpPr>
        <xdr:cNvPr id="16889" name="Text Box 64"/>
        <xdr:cNvSpPr txBox="1">
          <a:spLocks noChangeArrowheads="1"/>
        </xdr:cNvSpPr>
      </xdr:nvSpPr>
      <xdr:spPr bwMode="auto">
        <a:xfrm>
          <a:off x="12992100" y="6705600"/>
          <a:ext cx="123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161925</xdr:rowOff>
    </xdr:to>
    <xdr:sp macro="" textlink="">
      <xdr:nvSpPr>
        <xdr:cNvPr id="16890" name="Text Box 64"/>
        <xdr:cNvSpPr txBox="1">
          <a:spLocks noChangeArrowheads="1"/>
        </xdr:cNvSpPr>
      </xdr:nvSpPr>
      <xdr:spPr bwMode="auto">
        <a:xfrm>
          <a:off x="12992100" y="8610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161925</xdr:rowOff>
    </xdr:to>
    <xdr:sp macro="" textlink="">
      <xdr:nvSpPr>
        <xdr:cNvPr id="16891" name="Text Box 64"/>
        <xdr:cNvSpPr txBox="1">
          <a:spLocks noChangeArrowheads="1"/>
        </xdr:cNvSpPr>
      </xdr:nvSpPr>
      <xdr:spPr bwMode="auto">
        <a:xfrm>
          <a:off x="12992100" y="8610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161925</xdr:rowOff>
    </xdr:to>
    <xdr:sp macro="" textlink="">
      <xdr:nvSpPr>
        <xdr:cNvPr id="16892" name="Text Box 64"/>
        <xdr:cNvSpPr txBox="1">
          <a:spLocks noChangeArrowheads="1"/>
        </xdr:cNvSpPr>
      </xdr:nvSpPr>
      <xdr:spPr bwMode="auto">
        <a:xfrm>
          <a:off x="12992100" y="8610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123825</xdr:colOff>
      <xdr:row>30</xdr:row>
      <xdr:rowOff>161925</xdr:rowOff>
    </xdr:to>
    <xdr:sp macro="" textlink="">
      <xdr:nvSpPr>
        <xdr:cNvPr id="16893" name="Text Box 64"/>
        <xdr:cNvSpPr txBox="1">
          <a:spLocks noChangeArrowheads="1"/>
        </xdr:cNvSpPr>
      </xdr:nvSpPr>
      <xdr:spPr bwMode="auto">
        <a:xfrm>
          <a:off x="12992100" y="8610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894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895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896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897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898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899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0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1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2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3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4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5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6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7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8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123825</xdr:colOff>
      <xdr:row>14</xdr:row>
      <xdr:rowOff>238125</xdr:rowOff>
    </xdr:to>
    <xdr:sp macro="" textlink="">
      <xdr:nvSpPr>
        <xdr:cNvPr id="16909" name="Text Box 64"/>
        <xdr:cNvSpPr txBox="1">
          <a:spLocks noChangeArrowheads="1"/>
        </xdr:cNvSpPr>
      </xdr:nvSpPr>
      <xdr:spPr bwMode="auto">
        <a:xfrm>
          <a:off x="12992100" y="4171950"/>
          <a:ext cx="1238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123825</xdr:colOff>
      <xdr:row>22</xdr:row>
      <xdr:rowOff>161925</xdr:rowOff>
    </xdr:to>
    <xdr:sp macro="" textlink="">
      <xdr:nvSpPr>
        <xdr:cNvPr id="16910" name="Text Box 64"/>
        <xdr:cNvSpPr txBox="1">
          <a:spLocks noChangeArrowheads="1"/>
        </xdr:cNvSpPr>
      </xdr:nvSpPr>
      <xdr:spPr bwMode="auto">
        <a:xfrm>
          <a:off x="12992100" y="6705600"/>
          <a:ext cx="123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523875</xdr:colOff>
      <xdr:row>0</xdr:row>
      <xdr:rowOff>111124</xdr:rowOff>
    </xdr:from>
    <xdr:to>
      <xdr:col>1</xdr:col>
      <xdr:colOff>603250</xdr:colOff>
      <xdr:row>3</xdr:row>
      <xdr:rowOff>498553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11124"/>
          <a:ext cx="1730375" cy="2101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2</xdr:col>
      <xdr:colOff>266700</xdr:colOff>
      <xdr:row>3</xdr:row>
      <xdr:rowOff>251449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0"/>
          <a:ext cx="904875" cy="109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382"/>
  <sheetViews>
    <sheetView tabSelected="1" zoomScale="70" zoomScaleNormal="70" workbookViewId="0">
      <selection sqref="A1:B4"/>
    </sheetView>
  </sheetViews>
  <sheetFormatPr baseColWidth="10" defaultRowHeight="12.75" x14ac:dyDescent="0.2"/>
  <cols>
    <col min="1" max="1" width="24.85546875" style="15" customWidth="1"/>
    <col min="2" max="3" width="16.85546875" style="15" customWidth="1"/>
    <col min="4" max="4" width="19.7109375" style="11" customWidth="1"/>
    <col min="5" max="5" width="16.85546875" style="11" customWidth="1"/>
    <col min="6" max="6" width="11.140625" style="11" customWidth="1"/>
    <col min="7" max="9" width="16.85546875" style="11" customWidth="1"/>
    <col min="10" max="10" width="21.140625" style="11" customWidth="1"/>
    <col min="11" max="11" width="16.85546875" style="11" customWidth="1"/>
    <col min="12" max="12" width="20.85546875" style="15" customWidth="1"/>
    <col min="13" max="13" width="27.85546875" customWidth="1"/>
    <col min="14" max="14" width="10.7109375" customWidth="1"/>
    <col min="15" max="16" width="19.7109375" customWidth="1"/>
    <col min="17" max="17" width="17.42578125" customWidth="1"/>
    <col min="18" max="18" width="23.28515625" customWidth="1"/>
    <col min="19" max="19" width="13.85546875" style="1" customWidth="1"/>
    <col min="20" max="20" width="13.5703125" customWidth="1"/>
    <col min="21" max="21" width="16.85546875" customWidth="1"/>
    <col min="22" max="22" width="12.7109375" customWidth="1"/>
    <col min="23" max="23" width="13.7109375" customWidth="1"/>
    <col min="24" max="36" width="12.7109375" customWidth="1"/>
    <col min="37" max="48" width="12.7109375" style="1" customWidth="1"/>
    <col min="49" max="51" width="12.7109375" style="2" customWidth="1"/>
    <col min="52" max="52" width="12.7109375" style="3" customWidth="1"/>
    <col min="53" max="53" width="12.7109375" style="4" customWidth="1"/>
    <col min="54" max="54" width="12.7109375" style="3" customWidth="1"/>
    <col min="55" max="55" width="12.7109375" style="4" customWidth="1"/>
    <col min="56" max="59" width="12.7109375" style="3" customWidth="1"/>
    <col min="60" max="61" width="12.7109375" customWidth="1"/>
    <col min="62" max="62" width="24.28515625" customWidth="1"/>
    <col min="63" max="63" width="13.42578125" customWidth="1"/>
    <col min="64" max="73" width="13.85546875" customWidth="1"/>
    <col min="74" max="74" width="18.85546875" customWidth="1"/>
    <col min="75" max="75" width="13.85546875" customWidth="1"/>
    <col min="76" max="76" width="19.140625" customWidth="1"/>
    <col min="77" max="77" width="14" customWidth="1"/>
    <col min="78" max="78" width="29.28515625" customWidth="1"/>
    <col min="79" max="79" width="24" customWidth="1"/>
    <col min="80" max="80" width="24.42578125" customWidth="1"/>
    <col min="81" max="81" width="21.28515625" customWidth="1"/>
    <col min="82" max="83" width="14.85546875" customWidth="1"/>
    <col min="84" max="84" width="17.28515625" customWidth="1"/>
  </cols>
  <sheetData>
    <row r="1" spans="1:84" ht="45" customHeight="1" x14ac:dyDescent="0.2">
      <c r="A1" s="89"/>
      <c r="B1" s="90"/>
      <c r="C1" s="95" t="s">
        <v>0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7"/>
      <c r="CE1" s="85" t="s">
        <v>161</v>
      </c>
      <c r="CF1" s="86"/>
    </row>
    <row r="2" spans="1:84" ht="45" customHeight="1" x14ac:dyDescent="0.2">
      <c r="A2" s="91"/>
      <c r="B2" s="92"/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100"/>
      <c r="CE2" s="87" t="s">
        <v>158</v>
      </c>
      <c r="CF2" s="88"/>
    </row>
    <row r="3" spans="1:84" ht="45" customHeight="1" x14ac:dyDescent="0.2">
      <c r="A3" s="91"/>
      <c r="B3" s="92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100"/>
      <c r="CE3" s="87" t="s">
        <v>159</v>
      </c>
      <c r="CF3" s="88"/>
    </row>
    <row r="4" spans="1:84" ht="45" customHeight="1" x14ac:dyDescent="0.2">
      <c r="A4" s="93"/>
      <c r="B4" s="94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3"/>
      <c r="CE4" s="179" t="s">
        <v>160</v>
      </c>
      <c r="CF4" s="180"/>
    </row>
    <row r="5" spans="1:84" s="5" customFormat="1" ht="54" customHeight="1" x14ac:dyDescent="0.2">
      <c r="A5" s="152" t="s">
        <v>59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4"/>
      <c r="M5" s="124" t="s">
        <v>127</v>
      </c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6"/>
      <c r="BJ5" s="83"/>
      <c r="BK5" s="83"/>
      <c r="BL5" s="140" t="s">
        <v>134</v>
      </c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2"/>
      <c r="BX5" s="84"/>
      <c r="BY5" s="84"/>
      <c r="BZ5" s="84"/>
      <c r="CA5" s="143" t="s">
        <v>131</v>
      </c>
      <c r="CB5" s="144"/>
      <c r="CC5" s="144"/>
      <c r="CD5" s="144"/>
      <c r="CE5" s="144"/>
      <c r="CF5" s="145"/>
    </row>
    <row r="6" spans="1:84" s="5" customFormat="1" ht="66.75" customHeight="1" x14ac:dyDescent="0.2">
      <c r="A6" s="138" t="s">
        <v>91</v>
      </c>
      <c r="B6" s="138" t="s">
        <v>92</v>
      </c>
      <c r="C6" s="138" t="s">
        <v>84</v>
      </c>
      <c r="D6" s="138" t="s">
        <v>85</v>
      </c>
      <c r="E6" s="138" t="s">
        <v>86</v>
      </c>
      <c r="F6" s="138" t="s">
        <v>93</v>
      </c>
      <c r="G6" s="138" t="s">
        <v>94</v>
      </c>
      <c r="H6" s="138" t="s">
        <v>95</v>
      </c>
      <c r="I6" s="138" t="s">
        <v>146</v>
      </c>
      <c r="J6" s="138" t="s">
        <v>147</v>
      </c>
      <c r="K6" s="138" t="s">
        <v>148</v>
      </c>
      <c r="L6" s="138" t="s">
        <v>145</v>
      </c>
      <c r="M6" s="127" t="s">
        <v>111</v>
      </c>
      <c r="N6" s="121"/>
      <c r="O6" s="121"/>
      <c r="P6" s="121"/>
      <c r="Q6" s="122"/>
      <c r="R6" s="130" t="s">
        <v>32</v>
      </c>
      <c r="S6" s="131"/>
      <c r="T6" s="131"/>
      <c r="U6" s="132"/>
      <c r="V6" s="127" t="s">
        <v>49</v>
      </c>
      <c r="W6" s="121"/>
      <c r="X6" s="121"/>
      <c r="Y6" s="122"/>
      <c r="Z6" s="130" t="s">
        <v>33</v>
      </c>
      <c r="AA6" s="131"/>
      <c r="AB6" s="131"/>
      <c r="AC6" s="132"/>
      <c r="AD6" s="127" t="s">
        <v>34</v>
      </c>
      <c r="AE6" s="121"/>
      <c r="AF6" s="121"/>
      <c r="AG6" s="122"/>
      <c r="AH6" s="130" t="s">
        <v>35</v>
      </c>
      <c r="AI6" s="131"/>
      <c r="AJ6" s="131"/>
      <c r="AK6" s="132"/>
      <c r="AL6" s="127" t="s">
        <v>36</v>
      </c>
      <c r="AM6" s="121"/>
      <c r="AN6" s="121"/>
      <c r="AO6" s="122"/>
      <c r="AP6" s="130" t="s">
        <v>37</v>
      </c>
      <c r="AQ6" s="131"/>
      <c r="AR6" s="131"/>
      <c r="AS6" s="132"/>
      <c r="AT6" s="127" t="s">
        <v>38</v>
      </c>
      <c r="AU6" s="121"/>
      <c r="AV6" s="121"/>
      <c r="AW6" s="122"/>
      <c r="AX6" s="130" t="s">
        <v>39</v>
      </c>
      <c r="AY6" s="131"/>
      <c r="AZ6" s="131"/>
      <c r="BA6" s="132"/>
      <c r="BB6" s="127" t="s">
        <v>40</v>
      </c>
      <c r="BC6" s="121"/>
      <c r="BD6" s="121"/>
      <c r="BE6" s="122"/>
      <c r="BF6" s="130" t="s">
        <v>41</v>
      </c>
      <c r="BG6" s="131"/>
      <c r="BH6" s="131"/>
      <c r="BI6" s="132"/>
      <c r="BJ6" s="22" t="s">
        <v>132</v>
      </c>
      <c r="BK6" s="22" t="s">
        <v>133</v>
      </c>
      <c r="BL6" s="21" t="s">
        <v>135</v>
      </c>
      <c r="BM6" s="21" t="s">
        <v>32</v>
      </c>
      <c r="BN6" s="21" t="s">
        <v>49</v>
      </c>
      <c r="BO6" s="21" t="s">
        <v>33</v>
      </c>
      <c r="BP6" s="21" t="s">
        <v>34</v>
      </c>
      <c r="BQ6" s="21" t="s">
        <v>35</v>
      </c>
      <c r="BR6" s="21" t="s">
        <v>36</v>
      </c>
      <c r="BS6" s="21" t="s">
        <v>37</v>
      </c>
      <c r="BT6" s="21" t="s">
        <v>38</v>
      </c>
      <c r="BU6" s="21" t="s">
        <v>39</v>
      </c>
      <c r="BV6" s="21" t="s">
        <v>40</v>
      </c>
      <c r="BW6" s="21" t="s">
        <v>41</v>
      </c>
      <c r="BX6" s="19" t="s">
        <v>136</v>
      </c>
      <c r="BY6" s="19" t="s">
        <v>137</v>
      </c>
      <c r="BZ6" s="19" t="s">
        <v>138</v>
      </c>
      <c r="CA6" s="23" t="s">
        <v>139</v>
      </c>
      <c r="CB6" s="24" t="s">
        <v>140</v>
      </c>
      <c r="CC6" s="23" t="s">
        <v>141</v>
      </c>
      <c r="CD6" s="24" t="s">
        <v>142</v>
      </c>
      <c r="CE6" s="23" t="s">
        <v>143</v>
      </c>
      <c r="CF6" s="23" t="s">
        <v>144</v>
      </c>
    </row>
    <row r="7" spans="1:84" s="5" customFormat="1" ht="38.25" x14ac:dyDescent="0.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28" t="s">
        <v>112</v>
      </c>
      <c r="N7" s="129"/>
      <c r="O7" s="69" t="s">
        <v>113</v>
      </c>
      <c r="P7" s="69" t="s">
        <v>114</v>
      </c>
      <c r="Q7" s="69" t="s">
        <v>115</v>
      </c>
      <c r="R7" s="25" t="s">
        <v>25</v>
      </c>
      <c r="S7" s="20" t="s">
        <v>51</v>
      </c>
      <c r="T7" s="20" t="s">
        <v>61</v>
      </c>
      <c r="U7" s="20" t="s">
        <v>62</v>
      </c>
      <c r="V7" s="25" t="s">
        <v>25</v>
      </c>
      <c r="W7" s="20" t="s">
        <v>51</v>
      </c>
      <c r="X7" s="20" t="s">
        <v>52</v>
      </c>
      <c r="Y7" s="20" t="s">
        <v>53</v>
      </c>
      <c r="Z7" s="25" t="s">
        <v>25</v>
      </c>
      <c r="AA7" s="20" t="s">
        <v>51</v>
      </c>
      <c r="AB7" s="20" t="s">
        <v>52</v>
      </c>
      <c r="AC7" s="20" t="s">
        <v>53</v>
      </c>
      <c r="AD7" s="25" t="s">
        <v>25</v>
      </c>
      <c r="AE7" s="20" t="s">
        <v>51</v>
      </c>
      <c r="AF7" s="20" t="s">
        <v>52</v>
      </c>
      <c r="AG7" s="20" t="s">
        <v>53</v>
      </c>
      <c r="AH7" s="25" t="s">
        <v>25</v>
      </c>
      <c r="AI7" s="20" t="s">
        <v>51</v>
      </c>
      <c r="AJ7" s="20" t="s">
        <v>52</v>
      </c>
      <c r="AK7" s="20" t="s">
        <v>53</v>
      </c>
      <c r="AL7" s="25" t="s">
        <v>25</v>
      </c>
      <c r="AM7" s="20" t="s">
        <v>51</v>
      </c>
      <c r="AN7" s="20" t="s">
        <v>52</v>
      </c>
      <c r="AO7" s="20" t="s">
        <v>53</v>
      </c>
      <c r="AP7" s="25" t="s">
        <v>25</v>
      </c>
      <c r="AQ7" s="20" t="s">
        <v>51</v>
      </c>
      <c r="AR7" s="20" t="s">
        <v>52</v>
      </c>
      <c r="AS7" s="20" t="s">
        <v>53</v>
      </c>
      <c r="AT7" s="25" t="s">
        <v>25</v>
      </c>
      <c r="AU7" s="20" t="s">
        <v>51</v>
      </c>
      <c r="AV7" s="20" t="s">
        <v>52</v>
      </c>
      <c r="AW7" s="20" t="s">
        <v>53</v>
      </c>
      <c r="AX7" s="25" t="s">
        <v>25</v>
      </c>
      <c r="AY7" s="20" t="s">
        <v>51</v>
      </c>
      <c r="AZ7" s="20" t="s">
        <v>52</v>
      </c>
      <c r="BA7" s="20" t="s">
        <v>53</v>
      </c>
      <c r="BB7" s="25" t="s">
        <v>25</v>
      </c>
      <c r="BC7" s="20" t="s">
        <v>51</v>
      </c>
      <c r="BD7" s="20" t="s">
        <v>52</v>
      </c>
      <c r="BE7" s="20" t="s">
        <v>53</v>
      </c>
      <c r="BF7" s="25" t="s">
        <v>25</v>
      </c>
      <c r="BG7" s="20" t="s">
        <v>51</v>
      </c>
      <c r="BH7" s="20" t="s">
        <v>52</v>
      </c>
      <c r="BI7" s="20" t="s">
        <v>53</v>
      </c>
      <c r="BJ7" s="22"/>
      <c r="BK7" s="22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19"/>
      <c r="BY7" s="19"/>
      <c r="BZ7" s="19"/>
      <c r="CA7" s="23"/>
      <c r="CB7" s="24"/>
      <c r="CC7" s="23"/>
      <c r="CD7" s="24"/>
      <c r="CE7" s="23"/>
      <c r="CF7" s="23"/>
    </row>
    <row r="8" spans="1:84" s="5" customFormat="1" ht="15.75" x14ac:dyDescent="0.2">
      <c r="A8" s="135"/>
      <c r="B8" s="26"/>
      <c r="C8" s="27"/>
      <c r="D8" s="28"/>
      <c r="E8" s="28"/>
      <c r="F8" s="28"/>
      <c r="G8" s="28"/>
      <c r="H8" s="28"/>
      <c r="I8" s="28"/>
      <c r="J8" s="28"/>
      <c r="K8" s="28"/>
      <c r="L8" s="26"/>
      <c r="M8" s="120"/>
      <c r="N8" s="119"/>
      <c r="O8" s="30"/>
      <c r="P8" s="30"/>
      <c r="Q8" s="30"/>
      <c r="R8" s="29"/>
      <c r="S8" s="30"/>
      <c r="T8" s="30"/>
      <c r="U8" s="30"/>
      <c r="V8" s="29"/>
      <c r="W8" s="30"/>
      <c r="X8" s="30"/>
      <c r="Y8" s="30"/>
      <c r="Z8" s="29"/>
      <c r="AA8" s="30"/>
      <c r="AB8" s="30"/>
      <c r="AC8" s="30"/>
      <c r="AD8" s="29"/>
      <c r="AE8" s="30"/>
      <c r="AF8" s="30"/>
      <c r="AG8" s="30"/>
      <c r="AH8" s="29"/>
      <c r="AI8" s="30"/>
      <c r="AJ8" s="30"/>
      <c r="AK8" s="30"/>
      <c r="AL8" s="29"/>
      <c r="AM8" s="30"/>
      <c r="AN8" s="30"/>
      <c r="AO8" s="30"/>
      <c r="AP8" s="29"/>
      <c r="AQ8" s="30"/>
      <c r="AR8" s="30"/>
      <c r="AS8" s="30"/>
      <c r="AT8" s="29"/>
      <c r="AU8" s="30"/>
      <c r="AV8" s="30"/>
      <c r="AW8" s="30"/>
      <c r="AX8" s="29"/>
      <c r="AY8" s="30"/>
      <c r="AZ8" s="30"/>
      <c r="BA8" s="30"/>
      <c r="BB8" s="29"/>
      <c r="BC8" s="30"/>
      <c r="BD8" s="30"/>
      <c r="BE8" s="30"/>
      <c r="BF8" s="29"/>
      <c r="BG8" s="30"/>
      <c r="BH8" s="30"/>
      <c r="BI8" s="30"/>
      <c r="BJ8" s="31"/>
      <c r="BK8" s="31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3">
        <f t="shared" ref="BX8:BX14" si="0">N8+R8+V8+Z8+AD8+AH8+AL8+AP8+AT8+AX8+BB8+BF8+BJ8</f>
        <v>0</v>
      </c>
      <c r="BY8" s="33">
        <f t="shared" ref="BY8:BY14" si="1">Q8+S8+W8+AA8+AE8+AI8+AM8+AQ8+AU8+AY8+BC8+BG8+BK8+BL8+BM8+BN8+BO8+BP8+BQ8+BR8+BS8+BT8+BU8+BV8+BW8</f>
        <v>0</v>
      </c>
      <c r="BZ8" s="33">
        <f t="shared" ref="BZ8:BZ14" si="2">+BX8-BY8</f>
        <v>0</v>
      </c>
      <c r="CA8" s="34"/>
      <c r="CB8" s="35"/>
      <c r="CC8" s="34"/>
      <c r="CD8" s="35"/>
      <c r="CE8" s="34"/>
      <c r="CF8" s="34"/>
    </row>
    <row r="9" spans="1:84" s="5" customFormat="1" ht="15.75" x14ac:dyDescent="0.2">
      <c r="A9" s="136"/>
      <c r="B9" s="26"/>
      <c r="C9" s="27"/>
      <c r="D9" s="28"/>
      <c r="E9" s="28"/>
      <c r="F9" s="28"/>
      <c r="G9" s="28"/>
      <c r="H9" s="28"/>
      <c r="I9" s="28"/>
      <c r="J9" s="28"/>
      <c r="K9" s="28"/>
      <c r="L9" s="26"/>
      <c r="M9" s="120"/>
      <c r="N9" s="119"/>
      <c r="O9" s="30"/>
      <c r="P9" s="30"/>
      <c r="Q9" s="30"/>
      <c r="R9" s="29"/>
      <c r="S9" s="30"/>
      <c r="T9" s="30"/>
      <c r="U9" s="30"/>
      <c r="V9" s="29"/>
      <c r="W9" s="30"/>
      <c r="X9" s="30"/>
      <c r="Y9" s="30"/>
      <c r="Z9" s="29"/>
      <c r="AA9" s="30"/>
      <c r="AB9" s="30"/>
      <c r="AC9" s="30"/>
      <c r="AD9" s="29"/>
      <c r="AE9" s="30"/>
      <c r="AF9" s="30"/>
      <c r="AG9" s="30"/>
      <c r="AH9" s="29"/>
      <c r="AI9" s="36"/>
      <c r="AJ9" s="30"/>
      <c r="AK9" s="30"/>
      <c r="AL9" s="29"/>
      <c r="AM9" s="30"/>
      <c r="AN9" s="30"/>
      <c r="AO9" s="30"/>
      <c r="AP9" s="29"/>
      <c r="AQ9" s="30"/>
      <c r="AR9" s="30"/>
      <c r="AS9" s="30"/>
      <c r="AT9" s="29"/>
      <c r="AU9" s="30"/>
      <c r="AV9" s="30"/>
      <c r="AW9" s="30"/>
      <c r="AX9" s="29"/>
      <c r="AY9" s="30"/>
      <c r="AZ9" s="30"/>
      <c r="BA9" s="30"/>
      <c r="BB9" s="29"/>
      <c r="BC9" s="30"/>
      <c r="BD9" s="30"/>
      <c r="BE9" s="30"/>
      <c r="BF9" s="29"/>
      <c r="BG9" s="30"/>
      <c r="BH9" s="30"/>
      <c r="BI9" s="30"/>
      <c r="BJ9" s="31"/>
      <c r="BK9" s="31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3">
        <f t="shared" si="0"/>
        <v>0</v>
      </c>
      <c r="BY9" s="33">
        <f t="shared" si="1"/>
        <v>0</v>
      </c>
      <c r="BZ9" s="33">
        <f t="shared" si="2"/>
        <v>0</v>
      </c>
      <c r="CA9" s="34"/>
      <c r="CB9" s="35"/>
      <c r="CC9" s="34"/>
      <c r="CD9" s="35"/>
      <c r="CE9" s="34"/>
      <c r="CF9" s="34"/>
    </row>
    <row r="10" spans="1:84" s="5" customFormat="1" ht="15.75" x14ac:dyDescent="0.2">
      <c r="A10" s="136"/>
      <c r="B10" s="26"/>
      <c r="C10" s="27"/>
      <c r="D10" s="28"/>
      <c r="E10" s="28"/>
      <c r="F10" s="28"/>
      <c r="G10" s="28"/>
      <c r="H10" s="28"/>
      <c r="I10" s="28"/>
      <c r="J10" s="28"/>
      <c r="K10" s="28"/>
      <c r="L10" s="26"/>
      <c r="M10" s="120"/>
      <c r="N10" s="119"/>
      <c r="O10" s="30"/>
      <c r="P10" s="30"/>
      <c r="Q10" s="30"/>
      <c r="R10" s="29"/>
      <c r="S10" s="30"/>
      <c r="T10" s="30"/>
      <c r="U10" s="30"/>
      <c r="V10" s="29"/>
      <c r="W10" s="30"/>
      <c r="X10" s="30"/>
      <c r="Y10" s="30"/>
      <c r="Z10" s="29"/>
      <c r="AA10" s="30"/>
      <c r="AB10" s="30"/>
      <c r="AC10" s="30"/>
      <c r="AD10" s="29"/>
      <c r="AE10" s="30"/>
      <c r="AF10" s="30"/>
      <c r="AG10" s="30"/>
      <c r="AH10" s="29"/>
      <c r="AI10" s="30"/>
      <c r="AJ10" s="30"/>
      <c r="AK10" s="30"/>
      <c r="AL10" s="29"/>
      <c r="AM10" s="36"/>
      <c r="AN10" s="30"/>
      <c r="AO10" s="30"/>
      <c r="AP10" s="29"/>
      <c r="AQ10" s="30"/>
      <c r="AR10" s="30"/>
      <c r="AS10" s="30"/>
      <c r="AT10" s="29"/>
      <c r="AU10" s="30"/>
      <c r="AV10" s="30"/>
      <c r="AW10" s="30"/>
      <c r="AX10" s="29"/>
      <c r="AY10" s="30"/>
      <c r="AZ10" s="30"/>
      <c r="BA10" s="30"/>
      <c r="BB10" s="29"/>
      <c r="BC10" s="30"/>
      <c r="BD10" s="30"/>
      <c r="BE10" s="30"/>
      <c r="BF10" s="29"/>
      <c r="BG10" s="30"/>
      <c r="BH10" s="30"/>
      <c r="BI10" s="30"/>
      <c r="BJ10" s="31"/>
      <c r="BK10" s="31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3">
        <f t="shared" si="0"/>
        <v>0</v>
      </c>
      <c r="BY10" s="33">
        <f t="shared" si="1"/>
        <v>0</v>
      </c>
      <c r="BZ10" s="33">
        <f t="shared" si="2"/>
        <v>0</v>
      </c>
      <c r="CA10" s="34"/>
      <c r="CB10" s="35"/>
      <c r="CC10" s="34"/>
      <c r="CD10" s="35"/>
      <c r="CE10" s="34"/>
      <c r="CF10" s="34"/>
    </row>
    <row r="11" spans="1:84" ht="15.75" x14ac:dyDescent="0.2">
      <c r="A11" s="136"/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6"/>
      <c r="M11" s="120"/>
      <c r="N11" s="119"/>
      <c r="O11" s="30"/>
      <c r="P11" s="30"/>
      <c r="Q11" s="30"/>
      <c r="R11" s="29"/>
      <c r="S11" s="30"/>
      <c r="T11" s="30"/>
      <c r="U11" s="30"/>
      <c r="V11" s="29"/>
      <c r="W11" s="30"/>
      <c r="X11" s="30"/>
      <c r="Y11" s="30"/>
      <c r="Z11" s="29"/>
      <c r="AA11" s="30"/>
      <c r="AB11" s="30"/>
      <c r="AC11" s="30"/>
      <c r="AD11" s="29"/>
      <c r="AE11" s="30"/>
      <c r="AF11" s="30"/>
      <c r="AG11" s="30"/>
      <c r="AH11" s="29"/>
      <c r="AI11" s="30"/>
      <c r="AJ11" s="30"/>
      <c r="AK11" s="30"/>
      <c r="AL11" s="29"/>
      <c r="AM11" s="30"/>
      <c r="AN11" s="30"/>
      <c r="AO11" s="30"/>
      <c r="AP11" s="29"/>
      <c r="AQ11" s="30"/>
      <c r="AR11" s="30"/>
      <c r="AS11" s="30"/>
      <c r="AT11" s="29"/>
      <c r="AU11" s="30"/>
      <c r="AV11" s="30"/>
      <c r="AW11" s="30"/>
      <c r="AX11" s="29"/>
      <c r="AY11" s="30"/>
      <c r="AZ11" s="30"/>
      <c r="BA11" s="30"/>
      <c r="BB11" s="29"/>
      <c r="BC11" s="30"/>
      <c r="BD11" s="30"/>
      <c r="BE11" s="30"/>
      <c r="BF11" s="29"/>
      <c r="BG11" s="30"/>
      <c r="BH11" s="30"/>
      <c r="BI11" s="30"/>
      <c r="BJ11" s="31"/>
      <c r="BK11" s="31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3">
        <f t="shared" si="0"/>
        <v>0</v>
      </c>
      <c r="BY11" s="33">
        <f t="shared" si="1"/>
        <v>0</v>
      </c>
      <c r="BZ11" s="33">
        <f t="shared" si="2"/>
        <v>0</v>
      </c>
      <c r="CA11" s="34"/>
      <c r="CB11" s="35"/>
      <c r="CC11" s="34"/>
      <c r="CD11" s="35"/>
      <c r="CE11" s="34"/>
      <c r="CF11" s="34"/>
    </row>
    <row r="12" spans="1:84" ht="15.75" x14ac:dyDescent="0.2">
      <c r="A12" s="136"/>
      <c r="B12" s="26"/>
      <c r="C12" s="27"/>
      <c r="D12" s="28"/>
      <c r="E12" s="28"/>
      <c r="F12" s="28"/>
      <c r="G12" s="28"/>
      <c r="H12" s="28"/>
      <c r="I12" s="28"/>
      <c r="J12" s="28"/>
      <c r="K12" s="28"/>
      <c r="L12" s="26"/>
      <c r="M12" s="120"/>
      <c r="N12" s="119"/>
      <c r="O12" s="30"/>
      <c r="P12" s="30"/>
      <c r="Q12" s="30"/>
      <c r="R12" s="29"/>
      <c r="S12" s="30"/>
      <c r="T12" s="30"/>
      <c r="U12" s="30"/>
      <c r="V12" s="29"/>
      <c r="W12" s="30"/>
      <c r="X12" s="30"/>
      <c r="Y12" s="30"/>
      <c r="Z12" s="29"/>
      <c r="AA12" s="30"/>
      <c r="AB12" s="30"/>
      <c r="AC12" s="30"/>
      <c r="AD12" s="29"/>
      <c r="AE12" s="30"/>
      <c r="AF12" s="30"/>
      <c r="AG12" s="30"/>
      <c r="AH12" s="29"/>
      <c r="AI12" s="30"/>
      <c r="AJ12" s="30"/>
      <c r="AK12" s="30"/>
      <c r="AL12" s="29"/>
      <c r="AM12" s="30"/>
      <c r="AN12" s="30"/>
      <c r="AO12" s="30"/>
      <c r="AP12" s="29"/>
      <c r="AQ12" s="30"/>
      <c r="AR12" s="30"/>
      <c r="AS12" s="30"/>
      <c r="AT12" s="29"/>
      <c r="AU12" s="30"/>
      <c r="AV12" s="30"/>
      <c r="AW12" s="30"/>
      <c r="AX12" s="29"/>
      <c r="AY12" s="30"/>
      <c r="AZ12" s="30"/>
      <c r="BA12" s="30"/>
      <c r="BB12" s="29"/>
      <c r="BC12" s="30"/>
      <c r="BD12" s="30"/>
      <c r="BE12" s="30"/>
      <c r="BF12" s="29"/>
      <c r="BG12" s="30"/>
      <c r="BH12" s="30"/>
      <c r="BI12" s="30"/>
      <c r="BJ12" s="31"/>
      <c r="BK12" s="31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3">
        <f t="shared" si="0"/>
        <v>0</v>
      </c>
      <c r="BY12" s="33">
        <f t="shared" si="1"/>
        <v>0</v>
      </c>
      <c r="BZ12" s="33">
        <f t="shared" si="2"/>
        <v>0</v>
      </c>
      <c r="CA12" s="34"/>
      <c r="CB12" s="35"/>
      <c r="CC12" s="34"/>
      <c r="CD12" s="35"/>
      <c r="CE12" s="34"/>
      <c r="CF12" s="34"/>
    </row>
    <row r="13" spans="1:84" ht="15.75" x14ac:dyDescent="0.2">
      <c r="A13" s="136"/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6"/>
      <c r="M13" s="120"/>
      <c r="N13" s="119"/>
      <c r="O13" s="30"/>
      <c r="P13" s="30"/>
      <c r="Q13" s="30"/>
      <c r="R13" s="29"/>
      <c r="S13" s="30"/>
      <c r="T13" s="30" t="s">
        <v>60</v>
      </c>
      <c r="U13" s="30"/>
      <c r="V13" s="29"/>
      <c r="W13" s="30"/>
      <c r="X13" s="30"/>
      <c r="Y13" s="30"/>
      <c r="Z13" s="29"/>
      <c r="AA13" s="30"/>
      <c r="AB13" s="30"/>
      <c r="AC13" s="30"/>
      <c r="AD13" s="29"/>
      <c r="AE13" s="30"/>
      <c r="AF13" s="30"/>
      <c r="AG13" s="30"/>
      <c r="AH13" s="29"/>
      <c r="AI13" s="30"/>
      <c r="AJ13" s="30"/>
      <c r="AK13" s="30"/>
      <c r="AL13" s="29"/>
      <c r="AM13" s="30"/>
      <c r="AN13" s="30"/>
      <c r="AO13" s="30"/>
      <c r="AP13" s="29"/>
      <c r="AQ13" s="30"/>
      <c r="AR13" s="30"/>
      <c r="AS13" s="30"/>
      <c r="AT13" s="29"/>
      <c r="AU13" s="30"/>
      <c r="AV13" s="30"/>
      <c r="AW13" s="30"/>
      <c r="AX13" s="29"/>
      <c r="AY13" s="30"/>
      <c r="AZ13" s="30"/>
      <c r="BA13" s="30"/>
      <c r="BB13" s="29"/>
      <c r="BC13" s="30"/>
      <c r="BD13" s="30"/>
      <c r="BE13" s="30"/>
      <c r="BF13" s="29"/>
      <c r="BG13" s="30"/>
      <c r="BH13" s="30"/>
      <c r="BI13" s="30"/>
      <c r="BJ13" s="31"/>
      <c r="BK13" s="31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>
        <f t="shared" si="0"/>
        <v>0</v>
      </c>
      <c r="BY13" s="33">
        <f t="shared" si="1"/>
        <v>0</v>
      </c>
      <c r="BZ13" s="33">
        <f t="shared" si="2"/>
        <v>0</v>
      </c>
      <c r="CA13" s="34"/>
      <c r="CB13" s="35"/>
      <c r="CC13" s="34"/>
      <c r="CD13" s="35"/>
      <c r="CE13" s="34"/>
      <c r="CF13" s="34"/>
    </row>
    <row r="14" spans="1:84" ht="15.75" x14ac:dyDescent="0.2">
      <c r="A14" s="137"/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6"/>
      <c r="M14" s="120"/>
      <c r="N14" s="119"/>
      <c r="O14" s="30"/>
      <c r="P14" s="30"/>
      <c r="Q14" s="30"/>
      <c r="R14" s="29"/>
      <c r="S14" s="30"/>
      <c r="T14" s="30"/>
      <c r="U14" s="30"/>
      <c r="V14" s="37"/>
      <c r="W14" s="30"/>
      <c r="X14" s="30"/>
      <c r="Y14" s="30"/>
      <c r="Z14" s="29"/>
      <c r="AA14" s="30"/>
      <c r="AB14" s="30"/>
      <c r="AC14" s="30"/>
      <c r="AD14" s="29"/>
      <c r="AE14" s="30"/>
      <c r="AF14" s="30"/>
      <c r="AG14" s="30"/>
      <c r="AH14" s="29"/>
      <c r="AI14" s="30"/>
      <c r="AJ14" s="30"/>
      <c r="AK14" s="30"/>
      <c r="AL14" s="29"/>
      <c r="AM14" s="30"/>
      <c r="AN14" s="30"/>
      <c r="AO14" s="30"/>
      <c r="AP14" s="29"/>
      <c r="AQ14" s="30"/>
      <c r="AR14" s="30"/>
      <c r="AS14" s="30"/>
      <c r="AT14" s="29"/>
      <c r="AU14" s="30"/>
      <c r="AV14" s="30"/>
      <c r="AW14" s="30"/>
      <c r="AX14" s="29"/>
      <c r="AY14" s="30"/>
      <c r="AZ14" s="30"/>
      <c r="BA14" s="30"/>
      <c r="BB14" s="29"/>
      <c r="BC14" s="30"/>
      <c r="BD14" s="30"/>
      <c r="BE14" s="30"/>
      <c r="BF14" s="29"/>
      <c r="BG14" s="30"/>
      <c r="BH14" s="30"/>
      <c r="BI14" s="30"/>
      <c r="BJ14" s="38"/>
      <c r="BK14" s="31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3">
        <f t="shared" si="0"/>
        <v>0</v>
      </c>
      <c r="BY14" s="33">
        <f t="shared" si="1"/>
        <v>0</v>
      </c>
      <c r="BZ14" s="33">
        <f t="shared" si="2"/>
        <v>0</v>
      </c>
      <c r="CA14" s="34"/>
      <c r="CB14" s="35"/>
      <c r="CC14" s="34"/>
      <c r="CD14" s="35"/>
      <c r="CE14" s="34"/>
      <c r="CF14" s="34"/>
    </row>
    <row r="15" spans="1:84" ht="42" customHeight="1" x14ac:dyDescent="0.2">
      <c r="A15" s="39" t="s">
        <v>54</v>
      </c>
      <c r="B15" s="40"/>
      <c r="C15" s="41"/>
      <c r="D15" s="42">
        <f>SUM(D8:D14)</f>
        <v>0</v>
      </c>
      <c r="E15" s="42">
        <f>SUM(E8:E14)</f>
        <v>0</v>
      </c>
      <c r="F15" s="42"/>
      <c r="G15" s="42"/>
      <c r="H15" s="42"/>
      <c r="I15" s="42"/>
      <c r="J15" s="42"/>
      <c r="K15" s="42"/>
      <c r="L15" s="40"/>
      <c r="M15" s="118">
        <f>M23</f>
        <v>0</v>
      </c>
      <c r="N15" s="119">
        <f>SUM(N8:N14)</f>
        <v>0</v>
      </c>
      <c r="O15" s="42"/>
      <c r="P15" s="42"/>
      <c r="Q15" s="42">
        <f t="shared" ref="Q15:BZ15" si="3">SUM(Q8:Q14)</f>
        <v>0</v>
      </c>
      <c r="R15" s="42">
        <f>M15</f>
        <v>0</v>
      </c>
      <c r="S15" s="42">
        <f t="shared" si="3"/>
        <v>0</v>
      </c>
      <c r="T15" s="42">
        <f t="shared" si="3"/>
        <v>0</v>
      </c>
      <c r="U15" s="42">
        <f t="shared" si="3"/>
        <v>0</v>
      </c>
      <c r="V15" s="42">
        <f t="shared" si="3"/>
        <v>0</v>
      </c>
      <c r="W15" s="42">
        <f t="shared" si="3"/>
        <v>0</v>
      </c>
      <c r="X15" s="42">
        <f t="shared" si="3"/>
        <v>0</v>
      </c>
      <c r="Y15" s="42">
        <f t="shared" si="3"/>
        <v>0</v>
      </c>
      <c r="Z15" s="42">
        <f t="shared" si="3"/>
        <v>0</v>
      </c>
      <c r="AA15" s="42">
        <f t="shared" si="3"/>
        <v>0</v>
      </c>
      <c r="AB15" s="42">
        <f t="shared" si="3"/>
        <v>0</v>
      </c>
      <c r="AC15" s="42">
        <f t="shared" si="3"/>
        <v>0</v>
      </c>
      <c r="AD15" s="42">
        <f t="shared" si="3"/>
        <v>0</v>
      </c>
      <c r="AE15" s="42">
        <f t="shared" si="3"/>
        <v>0</v>
      </c>
      <c r="AF15" s="42">
        <f t="shared" si="3"/>
        <v>0</v>
      </c>
      <c r="AG15" s="42">
        <f t="shared" si="3"/>
        <v>0</v>
      </c>
      <c r="AH15" s="42">
        <f t="shared" si="3"/>
        <v>0</v>
      </c>
      <c r="AI15" s="42">
        <f t="shared" si="3"/>
        <v>0</v>
      </c>
      <c r="AJ15" s="42">
        <f t="shared" si="3"/>
        <v>0</v>
      </c>
      <c r="AK15" s="42">
        <f t="shared" si="3"/>
        <v>0</v>
      </c>
      <c r="AL15" s="42">
        <f t="shared" si="3"/>
        <v>0</v>
      </c>
      <c r="AM15" s="42">
        <f t="shared" si="3"/>
        <v>0</v>
      </c>
      <c r="AN15" s="42">
        <f t="shared" si="3"/>
        <v>0</v>
      </c>
      <c r="AO15" s="42">
        <f t="shared" si="3"/>
        <v>0</v>
      </c>
      <c r="AP15" s="42">
        <f t="shared" si="3"/>
        <v>0</v>
      </c>
      <c r="AQ15" s="42">
        <f t="shared" si="3"/>
        <v>0</v>
      </c>
      <c r="AR15" s="42">
        <f t="shared" si="3"/>
        <v>0</v>
      </c>
      <c r="AS15" s="42">
        <f t="shared" si="3"/>
        <v>0</v>
      </c>
      <c r="AT15" s="42">
        <f t="shared" si="3"/>
        <v>0</v>
      </c>
      <c r="AU15" s="42">
        <f t="shared" si="3"/>
        <v>0</v>
      </c>
      <c r="AV15" s="42">
        <f t="shared" si="3"/>
        <v>0</v>
      </c>
      <c r="AW15" s="42">
        <f t="shared" si="3"/>
        <v>0</v>
      </c>
      <c r="AX15" s="42">
        <f t="shared" si="3"/>
        <v>0</v>
      </c>
      <c r="AY15" s="42">
        <f t="shared" si="3"/>
        <v>0</v>
      </c>
      <c r="AZ15" s="42">
        <f t="shared" si="3"/>
        <v>0</v>
      </c>
      <c r="BA15" s="42">
        <f t="shared" si="3"/>
        <v>0</v>
      </c>
      <c r="BB15" s="42">
        <f t="shared" si="3"/>
        <v>0</v>
      </c>
      <c r="BC15" s="42">
        <f t="shared" si="3"/>
        <v>0</v>
      </c>
      <c r="BD15" s="42">
        <f t="shared" si="3"/>
        <v>0</v>
      </c>
      <c r="BE15" s="42">
        <f t="shared" si="3"/>
        <v>0</v>
      </c>
      <c r="BF15" s="42">
        <f t="shared" si="3"/>
        <v>0</v>
      </c>
      <c r="BG15" s="42">
        <f t="shared" si="3"/>
        <v>0</v>
      </c>
      <c r="BH15" s="42">
        <f t="shared" si="3"/>
        <v>0</v>
      </c>
      <c r="BI15" s="42">
        <f t="shared" si="3"/>
        <v>0</v>
      </c>
      <c r="BJ15" s="42">
        <f t="shared" si="3"/>
        <v>0</v>
      </c>
      <c r="BK15" s="42">
        <f t="shared" si="3"/>
        <v>0</v>
      </c>
      <c r="BL15" s="42">
        <f t="shared" si="3"/>
        <v>0</v>
      </c>
      <c r="BM15" s="42">
        <f t="shared" si="3"/>
        <v>0</v>
      </c>
      <c r="BN15" s="42">
        <f t="shared" si="3"/>
        <v>0</v>
      </c>
      <c r="BO15" s="42">
        <f t="shared" si="3"/>
        <v>0</v>
      </c>
      <c r="BP15" s="42">
        <f t="shared" si="3"/>
        <v>0</v>
      </c>
      <c r="BQ15" s="42">
        <f t="shared" si="3"/>
        <v>0</v>
      </c>
      <c r="BR15" s="42">
        <f t="shared" si="3"/>
        <v>0</v>
      </c>
      <c r="BS15" s="42">
        <f t="shared" si="3"/>
        <v>0</v>
      </c>
      <c r="BT15" s="42">
        <f t="shared" si="3"/>
        <v>0</v>
      </c>
      <c r="BU15" s="42">
        <f t="shared" si="3"/>
        <v>0</v>
      </c>
      <c r="BV15" s="42">
        <f t="shared" si="3"/>
        <v>0</v>
      </c>
      <c r="BW15" s="42">
        <f t="shared" si="3"/>
        <v>0</v>
      </c>
      <c r="BX15" s="42">
        <f t="shared" si="3"/>
        <v>0</v>
      </c>
      <c r="BY15" s="42">
        <f t="shared" si="3"/>
        <v>0</v>
      </c>
      <c r="BZ15" s="42">
        <f t="shared" si="3"/>
        <v>0</v>
      </c>
      <c r="CA15" s="43"/>
      <c r="CB15" s="44"/>
      <c r="CC15" s="43"/>
      <c r="CD15" s="44"/>
      <c r="CE15" s="43"/>
      <c r="CF15" s="43"/>
    </row>
    <row r="16" spans="1:84" ht="15.75" x14ac:dyDescent="0.2">
      <c r="A16" s="135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6"/>
      <c r="M16" s="120"/>
      <c r="N16" s="119"/>
      <c r="O16" s="30"/>
      <c r="P16" s="30"/>
      <c r="Q16" s="30"/>
      <c r="R16" s="29"/>
      <c r="S16" s="30"/>
      <c r="T16" s="30"/>
      <c r="U16" s="30"/>
      <c r="V16" s="29"/>
      <c r="W16" s="30"/>
      <c r="X16" s="30"/>
      <c r="Y16" s="30"/>
      <c r="Z16" s="29"/>
      <c r="AA16" s="30"/>
      <c r="AB16" s="30"/>
      <c r="AC16" s="30"/>
      <c r="AD16" s="29"/>
      <c r="AE16" s="30"/>
      <c r="AF16" s="30"/>
      <c r="AG16" s="30"/>
      <c r="AH16" s="29"/>
      <c r="AI16" s="30"/>
      <c r="AJ16" s="30"/>
      <c r="AK16" s="30"/>
      <c r="AL16" s="29"/>
      <c r="AM16" s="30"/>
      <c r="AN16" s="30"/>
      <c r="AO16" s="30"/>
      <c r="AP16" s="29"/>
      <c r="AQ16" s="30"/>
      <c r="AR16" s="30"/>
      <c r="AS16" s="30"/>
      <c r="AT16" s="29"/>
      <c r="AU16" s="30"/>
      <c r="AV16" s="30"/>
      <c r="AW16" s="30"/>
      <c r="AX16" s="29"/>
      <c r="AY16" s="30"/>
      <c r="AZ16" s="30"/>
      <c r="BA16" s="30"/>
      <c r="BB16" s="29"/>
      <c r="BC16" s="30"/>
      <c r="BD16" s="30"/>
      <c r="BE16" s="30"/>
      <c r="BF16" s="29"/>
      <c r="BG16" s="30"/>
      <c r="BH16" s="30"/>
      <c r="BI16" s="30"/>
      <c r="BJ16" s="31"/>
      <c r="BK16" s="31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3">
        <f t="shared" ref="BX16:BX22" si="4">N16+R16+V16+Z16+AD16+AH16+AL16+AP16+AT16+AX16+BB16+BF16+BJ16</f>
        <v>0</v>
      </c>
      <c r="BY16" s="33">
        <f t="shared" ref="BY16:BY22" si="5">Q16+S16+W16+AA16+AE16+AI16+AM16+AQ16+AU16+AY16+BC16+BG16+BK16+BL16+BM16+BN16+BO16+BP16+BQ16+BR16+BS16+BT16+BU16+BV16+BW16</f>
        <v>0</v>
      </c>
      <c r="BZ16" s="33">
        <f t="shared" ref="BZ16:BZ22" si="6">+BX16-BY16</f>
        <v>0</v>
      </c>
      <c r="CA16" s="34"/>
      <c r="CB16" s="35"/>
      <c r="CC16" s="34"/>
      <c r="CD16" s="35"/>
      <c r="CE16" s="34"/>
      <c r="CF16" s="34"/>
    </row>
    <row r="17" spans="1:84" ht="15.75" x14ac:dyDescent="0.2">
      <c r="A17" s="136"/>
      <c r="B17" s="26"/>
      <c r="C17" s="27"/>
      <c r="D17" s="28"/>
      <c r="E17" s="28"/>
      <c r="F17" s="28"/>
      <c r="G17" s="28"/>
      <c r="H17" s="28"/>
      <c r="I17" s="28"/>
      <c r="J17" s="28"/>
      <c r="K17" s="28"/>
      <c r="L17" s="26"/>
      <c r="M17" s="120"/>
      <c r="N17" s="119"/>
      <c r="O17" s="30"/>
      <c r="P17" s="30"/>
      <c r="Q17" s="30"/>
      <c r="R17" s="29"/>
      <c r="S17" s="30"/>
      <c r="T17" s="30"/>
      <c r="U17" s="30"/>
      <c r="V17" s="29"/>
      <c r="W17" s="30"/>
      <c r="X17" s="30"/>
      <c r="Y17" s="30"/>
      <c r="Z17" s="29"/>
      <c r="AA17" s="30"/>
      <c r="AB17" s="30"/>
      <c r="AC17" s="30"/>
      <c r="AD17" s="29"/>
      <c r="AE17" s="30"/>
      <c r="AF17" s="30"/>
      <c r="AG17" s="30"/>
      <c r="AH17" s="29"/>
      <c r="AI17" s="30"/>
      <c r="AJ17" s="30"/>
      <c r="AK17" s="30"/>
      <c r="AL17" s="29"/>
      <c r="AM17" s="30"/>
      <c r="AN17" s="30"/>
      <c r="AO17" s="30"/>
      <c r="AP17" s="29"/>
      <c r="AQ17" s="30"/>
      <c r="AR17" s="30"/>
      <c r="AS17" s="30"/>
      <c r="AT17" s="29"/>
      <c r="AU17" s="30"/>
      <c r="AV17" s="30"/>
      <c r="AW17" s="30"/>
      <c r="AX17" s="29"/>
      <c r="AY17" s="30"/>
      <c r="AZ17" s="30"/>
      <c r="BA17" s="30"/>
      <c r="BB17" s="29"/>
      <c r="BC17" s="30"/>
      <c r="BD17" s="30"/>
      <c r="BE17" s="30"/>
      <c r="BF17" s="29"/>
      <c r="BG17" s="30"/>
      <c r="BH17" s="30"/>
      <c r="BI17" s="30"/>
      <c r="BJ17" s="31"/>
      <c r="BK17" s="31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3">
        <f t="shared" si="4"/>
        <v>0</v>
      </c>
      <c r="BY17" s="33">
        <f t="shared" si="5"/>
        <v>0</v>
      </c>
      <c r="BZ17" s="33">
        <f t="shared" si="6"/>
        <v>0</v>
      </c>
      <c r="CA17" s="34"/>
      <c r="CB17" s="35"/>
      <c r="CC17" s="34"/>
      <c r="CD17" s="35"/>
      <c r="CE17" s="34"/>
      <c r="CF17" s="34"/>
    </row>
    <row r="18" spans="1:84" ht="15.75" x14ac:dyDescent="0.2">
      <c r="A18" s="136"/>
      <c r="B18" s="26"/>
      <c r="C18" s="27"/>
      <c r="D18" s="28"/>
      <c r="E18" s="28"/>
      <c r="F18" s="28"/>
      <c r="G18" s="28"/>
      <c r="H18" s="28"/>
      <c r="I18" s="28"/>
      <c r="J18" s="28"/>
      <c r="K18" s="28"/>
      <c r="L18" s="26"/>
      <c r="M18" s="120"/>
      <c r="N18" s="119"/>
      <c r="O18" s="30"/>
      <c r="P18" s="30"/>
      <c r="Q18" s="30"/>
      <c r="R18" s="29"/>
      <c r="S18" s="30"/>
      <c r="T18" s="30"/>
      <c r="U18" s="30"/>
      <c r="V18" s="29"/>
      <c r="W18" s="30"/>
      <c r="X18" s="30"/>
      <c r="Y18" s="30"/>
      <c r="Z18" s="29"/>
      <c r="AA18" s="30"/>
      <c r="AB18" s="30"/>
      <c r="AC18" s="30"/>
      <c r="AD18" s="29"/>
      <c r="AE18" s="30"/>
      <c r="AF18" s="30"/>
      <c r="AG18" s="30"/>
      <c r="AH18" s="29"/>
      <c r="AI18" s="30"/>
      <c r="AJ18" s="30"/>
      <c r="AK18" s="30"/>
      <c r="AL18" s="37"/>
      <c r="AM18" s="30"/>
      <c r="AN18" s="30"/>
      <c r="AO18" s="30"/>
      <c r="AP18" s="29"/>
      <c r="AQ18" s="30"/>
      <c r="AR18" s="30"/>
      <c r="AS18" s="30"/>
      <c r="AT18" s="29"/>
      <c r="AU18" s="30"/>
      <c r="AV18" s="30"/>
      <c r="AW18" s="30"/>
      <c r="AX18" s="37"/>
      <c r="AY18" s="30"/>
      <c r="AZ18" s="30"/>
      <c r="BA18" s="30"/>
      <c r="BB18" s="37"/>
      <c r="BC18" s="30"/>
      <c r="BD18" s="30"/>
      <c r="BE18" s="30"/>
      <c r="BF18" s="37"/>
      <c r="BG18" s="30"/>
      <c r="BH18" s="30"/>
      <c r="BI18" s="30"/>
      <c r="BJ18" s="31"/>
      <c r="BK18" s="31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3">
        <f t="shared" si="4"/>
        <v>0</v>
      </c>
      <c r="BY18" s="33">
        <f t="shared" si="5"/>
        <v>0</v>
      </c>
      <c r="BZ18" s="33">
        <f t="shared" si="6"/>
        <v>0</v>
      </c>
      <c r="CA18" s="34"/>
      <c r="CB18" s="35"/>
      <c r="CC18" s="34"/>
      <c r="CD18" s="35"/>
      <c r="CE18" s="34"/>
      <c r="CF18" s="34"/>
    </row>
    <row r="19" spans="1:84" ht="15.75" x14ac:dyDescent="0.2">
      <c r="A19" s="136"/>
      <c r="B19" s="26"/>
      <c r="C19" s="27"/>
      <c r="D19" s="28"/>
      <c r="E19" s="28"/>
      <c r="F19" s="28"/>
      <c r="G19" s="28"/>
      <c r="H19" s="28"/>
      <c r="I19" s="28"/>
      <c r="J19" s="28"/>
      <c r="K19" s="28"/>
      <c r="L19" s="26"/>
      <c r="M19" s="120"/>
      <c r="N19" s="119"/>
      <c r="O19" s="30"/>
      <c r="P19" s="30"/>
      <c r="Q19" s="30"/>
      <c r="R19" s="29"/>
      <c r="S19" s="30"/>
      <c r="T19" s="30"/>
      <c r="U19" s="30"/>
      <c r="V19" s="29"/>
      <c r="W19" s="45"/>
      <c r="X19" s="45"/>
      <c r="Y19" s="30"/>
      <c r="Z19" s="29"/>
      <c r="AA19" s="30"/>
      <c r="AB19" s="30"/>
      <c r="AC19" s="30"/>
      <c r="AD19" s="29"/>
      <c r="AE19" s="30"/>
      <c r="AF19" s="30"/>
      <c r="AG19" s="30"/>
      <c r="AH19" s="29"/>
      <c r="AI19" s="30"/>
      <c r="AJ19" s="30"/>
      <c r="AK19" s="30"/>
      <c r="AL19" s="29"/>
      <c r="AM19" s="30"/>
      <c r="AN19" s="30"/>
      <c r="AO19" s="30"/>
      <c r="AP19" s="29"/>
      <c r="AQ19" s="30"/>
      <c r="AR19" s="30"/>
      <c r="AS19" s="30"/>
      <c r="AT19" s="29"/>
      <c r="AU19" s="30"/>
      <c r="AV19" s="30"/>
      <c r="AW19" s="30"/>
      <c r="AX19" s="29"/>
      <c r="AY19" s="30"/>
      <c r="AZ19" s="30"/>
      <c r="BA19" s="30"/>
      <c r="BB19" s="29"/>
      <c r="BC19" s="30"/>
      <c r="BD19" s="30"/>
      <c r="BE19" s="30"/>
      <c r="BF19" s="29"/>
      <c r="BG19" s="30"/>
      <c r="BH19" s="30"/>
      <c r="BI19" s="30"/>
      <c r="BJ19" s="31"/>
      <c r="BK19" s="31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3">
        <f t="shared" si="4"/>
        <v>0</v>
      </c>
      <c r="BY19" s="33">
        <f t="shared" si="5"/>
        <v>0</v>
      </c>
      <c r="BZ19" s="33">
        <f t="shared" si="6"/>
        <v>0</v>
      </c>
      <c r="CA19" s="34"/>
      <c r="CB19" s="35"/>
      <c r="CC19" s="34"/>
      <c r="CD19" s="35"/>
      <c r="CE19" s="34"/>
      <c r="CF19" s="34"/>
    </row>
    <row r="20" spans="1:84" ht="15.75" x14ac:dyDescent="0.2">
      <c r="A20" s="136"/>
      <c r="B20" s="26"/>
      <c r="C20" s="27"/>
      <c r="D20" s="28"/>
      <c r="E20" s="28"/>
      <c r="F20" s="28"/>
      <c r="G20" s="28"/>
      <c r="H20" s="28"/>
      <c r="I20" s="28"/>
      <c r="J20" s="28"/>
      <c r="K20" s="28"/>
      <c r="L20" s="26"/>
      <c r="M20" s="120"/>
      <c r="N20" s="119"/>
      <c r="O20" s="30"/>
      <c r="P20" s="30"/>
      <c r="Q20" s="30"/>
      <c r="R20" s="29"/>
      <c r="S20" s="30"/>
      <c r="T20" s="30"/>
      <c r="U20" s="30"/>
      <c r="V20" s="29"/>
      <c r="W20" s="30"/>
      <c r="X20" s="30"/>
      <c r="Y20" s="30"/>
      <c r="Z20" s="29"/>
      <c r="AA20" s="30"/>
      <c r="AB20" s="30"/>
      <c r="AC20" s="30"/>
      <c r="AD20" s="29"/>
      <c r="AE20" s="30"/>
      <c r="AF20" s="30"/>
      <c r="AG20" s="30"/>
      <c r="AH20" s="29"/>
      <c r="AI20" s="30"/>
      <c r="AJ20" s="30"/>
      <c r="AK20" s="30"/>
      <c r="AL20" s="29"/>
      <c r="AM20" s="30"/>
      <c r="AN20" s="30"/>
      <c r="AO20" s="30"/>
      <c r="AP20" s="29"/>
      <c r="AQ20" s="30"/>
      <c r="AR20" s="30"/>
      <c r="AS20" s="30"/>
      <c r="AT20" s="29"/>
      <c r="AU20" s="30"/>
      <c r="AV20" s="30"/>
      <c r="AW20" s="30"/>
      <c r="AX20" s="29"/>
      <c r="AY20" s="30"/>
      <c r="AZ20" s="30"/>
      <c r="BA20" s="30"/>
      <c r="BB20" s="29"/>
      <c r="BC20" s="30"/>
      <c r="BD20" s="30"/>
      <c r="BE20" s="30"/>
      <c r="BF20" s="29"/>
      <c r="BG20" s="30"/>
      <c r="BH20" s="30"/>
      <c r="BI20" s="30"/>
      <c r="BJ20" s="31"/>
      <c r="BK20" s="31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3">
        <f t="shared" si="4"/>
        <v>0</v>
      </c>
      <c r="BY20" s="33">
        <f t="shared" si="5"/>
        <v>0</v>
      </c>
      <c r="BZ20" s="33">
        <f t="shared" si="6"/>
        <v>0</v>
      </c>
      <c r="CA20" s="34"/>
      <c r="CB20" s="35"/>
      <c r="CC20" s="34"/>
      <c r="CD20" s="35"/>
      <c r="CE20" s="34"/>
      <c r="CF20" s="34"/>
    </row>
    <row r="21" spans="1:84" ht="15.75" x14ac:dyDescent="0.2">
      <c r="A21" s="136"/>
      <c r="B21" s="26"/>
      <c r="C21" s="27"/>
      <c r="D21" s="28"/>
      <c r="E21" s="28"/>
      <c r="F21" s="28"/>
      <c r="G21" s="28"/>
      <c r="H21" s="28"/>
      <c r="I21" s="28"/>
      <c r="J21" s="28"/>
      <c r="K21" s="28"/>
      <c r="L21" s="26"/>
      <c r="M21" s="120"/>
      <c r="N21" s="119"/>
      <c r="O21" s="30"/>
      <c r="P21" s="30"/>
      <c r="Q21" s="30"/>
      <c r="R21" s="29"/>
      <c r="S21" s="30"/>
      <c r="T21" s="30"/>
      <c r="U21" s="30"/>
      <c r="V21" s="29"/>
      <c r="W21" s="30"/>
      <c r="X21" s="30"/>
      <c r="Y21" s="30"/>
      <c r="Z21" s="29"/>
      <c r="AA21" s="30"/>
      <c r="AB21" s="30"/>
      <c r="AC21" s="30"/>
      <c r="AD21" s="29"/>
      <c r="AE21" s="30"/>
      <c r="AF21" s="30"/>
      <c r="AG21" s="30"/>
      <c r="AH21" s="29"/>
      <c r="AI21" s="30"/>
      <c r="AJ21" s="30"/>
      <c r="AK21" s="30"/>
      <c r="AL21" s="29"/>
      <c r="AM21" s="30"/>
      <c r="AN21" s="30"/>
      <c r="AO21" s="30"/>
      <c r="AP21" s="29"/>
      <c r="AQ21" s="30"/>
      <c r="AR21" s="30"/>
      <c r="AS21" s="30"/>
      <c r="AT21" s="29"/>
      <c r="AU21" s="30"/>
      <c r="AV21" s="30"/>
      <c r="AW21" s="30"/>
      <c r="AX21" s="29"/>
      <c r="AY21" s="30"/>
      <c r="AZ21" s="30"/>
      <c r="BA21" s="30"/>
      <c r="BB21" s="29"/>
      <c r="BC21" s="30"/>
      <c r="BD21" s="30"/>
      <c r="BE21" s="30"/>
      <c r="BF21" s="29"/>
      <c r="BG21" s="30"/>
      <c r="BH21" s="30"/>
      <c r="BI21" s="30"/>
      <c r="BJ21" s="31"/>
      <c r="BK21" s="31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3">
        <f t="shared" si="4"/>
        <v>0</v>
      </c>
      <c r="BY21" s="33">
        <f t="shared" si="5"/>
        <v>0</v>
      </c>
      <c r="BZ21" s="33">
        <f t="shared" si="6"/>
        <v>0</v>
      </c>
      <c r="CA21" s="34"/>
      <c r="CB21" s="35"/>
      <c r="CC21" s="34"/>
      <c r="CD21" s="35"/>
      <c r="CE21" s="34"/>
      <c r="CF21" s="34"/>
    </row>
    <row r="22" spans="1:84" ht="15.75" x14ac:dyDescent="0.2">
      <c r="A22" s="136"/>
      <c r="B22" s="26"/>
      <c r="C22" s="27"/>
      <c r="D22" s="28"/>
      <c r="E22" s="28"/>
      <c r="F22" s="28"/>
      <c r="G22" s="28"/>
      <c r="H22" s="28"/>
      <c r="I22" s="28"/>
      <c r="J22" s="28"/>
      <c r="K22" s="28"/>
      <c r="L22" s="26"/>
      <c r="M22" s="120"/>
      <c r="N22" s="119"/>
      <c r="O22" s="30"/>
      <c r="P22" s="30"/>
      <c r="Q22" s="30"/>
      <c r="R22" s="29"/>
      <c r="S22" s="30"/>
      <c r="T22" s="30"/>
      <c r="U22" s="30"/>
      <c r="V22" s="29"/>
      <c r="W22" s="30"/>
      <c r="X22" s="30"/>
      <c r="Y22" s="30"/>
      <c r="Z22" s="29"/>
      <c r="AA22" s="30"/>
      <c r="AB22" s="30"/>
      <c r="AC22" s="30"/>
      <c r="AD22" s="29"/>
      <c r="AE22" s="30"/>
      <c r="AF22" s="30"/>
      <c r="AG22" s="30"/>
      <c r="AH22" s="29"/>
      <c r="AI22" s="30"/>
      <c r="AJ22" s="30"/>
      <c r="AK22" s="30"/>
      <c r="AL22" s="37"/>
      <c r="AM22" s="30"/>
      <c r="AN22" s="30"/>
      <c r="AO22" s="30"/>
      <c r="AP22" s="29"/>
      <c r="AQ22" s="30"/>
      <c r="AR22" s="30"/>
      <c r="AS22" s="30"/>
      <c r="AT22" s="29"/>
      <c r="AU22" s="30"/>
      <c r="AV22" s="30"/>
      <c r="AW22" s="30"/>
      <c r="AX22" s="29"/>
      <c r="AY22" s="30"/>
      <c r="AZ22" s="30"/>
      <c r="BA22" s="30"/>
      <c r="BB22" s="29"/>
      <c r="BC22" s="30"/>
      <c r="BD22" s="30"/>
      <c r="BE22" s="30"/>
      <c r="BF22" s="29"/>
      <c r="BG22" s="30"/>
      <c r="BH22" s="30"/>
      <c r="BI22" s="30"/>
      <c r="BJ22" s="31"/>
      <c r="BK22" s="31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3">
        <f t="shared" si="4"/>
        <v>0</v>
      </c>
      <c r="BY22" s="33">
        <f t="shared" si="5"/>
        <v>0</v>
      </c>
      <c r="BZ22" s="33">
        <f t="shared" si="6"/>
        <v>0</v>
      </c>
      <c r="CA22" s="34"/>
      <c r="CB22" s="35"/>
      <c r="CC22" s="34"/>
      <c r="CD22" s="35"/>
      <c r="CE22" s="34"/>
      <c r="CF22" s="34"/>
    </row>
    <row r="23" spans="1:84" s="7" customFormat="1" ht="39.75" customHeight="1" x14ac:dyDescent="0.2">
      <c r="A23" s="39" t="s">
        <v>55</v>
      </c>
      <c r="B23" s="40"/>
      <c r="C23" s="40"/>
      <c r="D23" s="42">
        <f>SUM(D16:D22)</f>
        <v>0</v>
      </c>
      <c r="E23" s="42">
        <f>SUM(E16:E22)</f>
        <v>0</v>
      </c>
      <c r="F23" s="42"/>
      <c r="G23" s="42"/>
      <c r="H23" s="42"/>
      <c r="I23" s="42"/>
      <c r="J23" s="42"/>
      <c r="K23" s="42"/>
      <c r="L23" s="40"/>
      <c r="M23" s="118">
        <f>SUM(M16:M22)</f>
        <v>0</v>
      </c>
      <c r="N23" s="119">
        <f>SUM(N16:N22)</f>
        <v>0</v>
      </c>
      <c r="O23" s="42"/>
      <c r="P23" s="42"/>
      <c r="Q23" s="42">
        <f t="shared" ref="Q23:BZ23" si="7">SUM(Q16:Q22)</f>
        <v>0</v>
      </c>
      <c r="R23" s="42">
        <f t="shared" si="7"/>
        <v>0</v>
      </c>
      <c r="S23" s="42">
        <f t="shared" si="7"/>
        <v>0</v>
      </c>
      <c r="T23" s="42">
        <f t="shared" si="7"/>
        <v>0</v>
      </c>
      <c r="U23" s="42">
        <f t="shared" si="7"/>
        <v>0</v>
      </c>
      <c r="V23" s="42">
        <f t="shared" si="7"/>
        <v>0</v>
      </c>
      <c r="W23" s="42">
        <f t="shared" si="7"/>
        <v>0</v>
      </c>
      <c r="X23" s="42">
        <f t="shared" si="7"/>
        <v>0</v>
      </c>
      <c r="Y23" s="42">
        <f t="shared" si="7"/>
        <v>0</v>
      </c>
      <c r="Z23" s="42">
        <f t="shared" si="7"/>
        <v>0</v>
      </c>
      <c r="AA23" s="42">
        <f t="shared" si="7"/>
        <v>0</v>
      </c>
      <c r="AB23" s="42">
        <f t="shared" si="7"/>
        <v>0</v>
      </c>
      <c r="AC23" s="42">
        <f t="shared" si="7"/>
        <v>0</v>
      </c>
      <c r="AD23" s="42">
        <f t="shared" si="7"/>
        <v>0</v>
      </c>
      <c r="AE23" s="42">
        <f t="shared" si="7"/>
        <v>0</v>
      </c>
      <c r="AF23" s="42">
        <f t="shared" si="7"/>
        <v>0</v>
      </c>
      <c r="AG23" s="42">
        <f t="shared" si="7"/>
        <v>0</v>
      </c>
      <c r="AH23" s="42">
        <f t="shared" si="7"/>
        <v>0</v>
      </c>
      <c r="AI23" s="42">
        <f t="shared" si="7"/>
        <v>0</v>
      </c>
      <c r="AJ23" s="42">
        <f t="shared" si="7"/>
        <v>0</v>
      </c>
      <c r="AK23" s="42">
        <f t="shared" si="7"/>
        <v>0</v>
      </c>
      <c r="AL23" s="42">
        <f t="shared" si="7"/>
        <v>0</v>
      </c>
      <c r="AM23" s="42">
        <f t="shared" si="7"/>
        <v>0</v>
      </c>
      <c r="AN23" s="42">
        <f t="shared" si="7"/>
        <v>0</v>
      </c>
      <c r="AO23" s="42">
        <f t="shared" si="7"/>
        <v>0</v>
      </c>
      <c r="AP23" s="42">
        <f t="shared" si="7"/>
        <v>0</v>
      </c>
      <c r="AQ23" s="42">
        <f t="shared" si="7"/>
        <v>0</v>
      </c>
      <c r="AR23" s="42">
        <f t="shared" si="7"/>
        <v>0</v>
      </c>
      <c r="AS23" s="42">
        <f t="shared" si="7"/>
        <v>0</v>
      </c>
      <c r="AT23" s="42">
        <f t="shared" si="7"/>
        <v>0</v>
      </c>
      <c r="AU23" s="42">
        <f t="shared" si="7"/>
        <v>0</v>
      </c>
      <c r="AV23" s="42">
        <f t="shared" si="7"/>
        <v>0</v>
      </c>
      <c r="AW23" s="42">
        <f t="shared" si="7"/>
        <v>0</v>
      </c>
      <c r="AX23" s="42">
        <f t="shared" si="7"/>
        <v>0</v>
      </c>
      <c r="AY23" s="42">
        <f t="shared" si="7"/>
        <v>0</v>
      </c>
      <c r="AZ23" s="42">
        <f t="shared" si="7"/>
        <v>0</v>
      </c>
      <c r="BA23" s="42">
        <f t="shared" si="7"/>
        <v>0</v>
      </c>
      <c r="BB23" s="42">
        <f t="shared" si="7"/>
        <v>0</v>
      </c>
      <c r="BC23" s="42">
        <f t="shared" si="7"/>
        <v>0</v>
      </c>
      <c r="BD23" s="42">
        <f t="shared" si="7"/>
        <v>0</v>
      </c>
      <c r="BE23" s="42">
        <f t="shared" si="7"/>
        <v>0</v>
      </c>
      <c r="BF23" s="42">
        <f t="shared" si="7"/>
        <v>0</v>
      </c>
      <c r="BG23" s="42">
        <f t="shared" si="7"/>
        <v>0</v>
      </c>
      <c r="BH23" s="42">
        <f t="shared" si="7"/>
        <v>0</v>
      </c>
      <c r="BI23" s="42">
        <f t="shared" si="7"/>
        <v>0</v>
      </c>
      <c r="BJ23" s="42">
        <f t="shared" si="7"/>
        <v>0</v>
      </c>
      <c r="BK23" s="42">
        <f t="shared" si="7"/>
        <v>0</v>
      </c>
      <c r="BL23" s="42">
        <f t="shared" si="7"/>
        <v>0</v>
      </c>
      <c r="BM23" s="42">
        <f t="shared" si="7"/>
        <v>0</v>
      </c>
      <c r="BN23" s="42">
        <f t="shared" si="7"/>
        <v>0</v>
      </c>
      <c r="BO23" s="42">
        <f t="shared" si="7"/>
        <v>0</v>
      </c>
      <c r="BP23" s="42">
        <f t="shared" si="7"/>
        <v>0</v>
      </c>
      <c r="BQ23" s="42">
        <f t="shared" si="7"/>
        <v>0</v>
      </c>
      <c r="BR23" s="42">
        <f t="shared" si="7"/>
        <v>0</v>
      </c>
      <c r="BS23" s="42">
        <f t="shared" si="7"/>
        <v>0</v>
      </c>
      <c r="BT23" s="42">
        <f t="shared" si="7"/>
        <v>0</v>
      </c>
      <c r="BU23" s="42">
        <f t="shared" si="7"/>
        <v>0</v>
      </c>
      <c r="BV23" s="42">
        <f t="shared" si="7"/>
        <v>0</v>
      </c>
      <c r="BW23" s="42">
        <f t="shared" si="7"/>
        <v>0</v>
      </c>
      <c r="BX23" s="42">
        <f t="shared" si="7"/>
        <v>0</v>
      </c>
      <c r="BY23" s="42">
        <f t="shared" si="7"/>
        <v>0</v>
      </c>
      <c r="BZ23" s="42">
        <f t="shared" si="7"/>
        <v>0</v>
      </c>
      <c r="CA23" s="43"/>
      <c r="CB23" s="44"/>
      <c r="CC23" s="43"/>
      <c r="CD23" s="44"/>
      <c r="CE23" s="43"/>
      <c r="CF23" s="43"/>
    </row>
    <row r="24" spans="1:84" s="7" customFormat="1" ht="15.75" x14ac:dyDescent="0.2">
      <c r="A24" s="133"/>
      <c r="B24" s="26"/>
      <c r="C24" s="27"/>
      <c r="D24" s="28"/>
      <c r="E24" s="28"/>
      <c r="F24" s="28"/>
      <c r="G24" s="28"/>
      <c r="H24" s="28"/>
      <c r="I24" s="28"/>
      <c r="J24" s="28"/>
      <c r="K24" s="28"/>
      <c r="L24" s="26"/>
      <c r="M24" s="120"/>
      <c r="N24" s="119"/>
      <c r="O24" s="30"/>
      <c r="P24" s="30"/>
      <c r="Q24" s="30"/>
      <c r="R24" s="29"/>
      <c r="S24" s="30"/>
      <c r="T24" s="30"/>
      <c r="U24" s="30"/>
      <c r="V24" s="29"/>
      <c r="W24" s="30"/>
      <c r="X24" s="30"/>
      <c r="Y24" s="30"/>
      <c r="Z24" s="29"/>
      <c r="AA24" s="30"/>
      <c r="AB24" s="30"/>
      <c r="AC24" s="30"/>
      <c r="AD24" s="29"/>
      <c r="AE24" s="30"/>
      <c r="AF24" s="30"/>
      <c r="AG24" s="30"/>
      <c r="AH24" s="29"/>
      <c r="AI24" s="30"/>
      <c r="AJ24" s="30"/>
      <c r="AK24" s="30"/>
      <c r="AL24" s="29"/>
      <c r="AM24" s="30"/>
      <c r="AN24" s="30"/>
      <c r="AO24" s="30"/>
      <c r="AP24" s="29"/>
      <c r="AQ24" s="30"/>
      <c r="AR24" s="30"/>
      <c r="AS24" s="30"/>
      <c r="AT24" s="29"/>
      <c r="AU24" s="30"/>
      <c r="AV24" s="30"/>
      <c r="AW24" s="30"/>
      <c r="AX24" s="29"/>
      <c r="AY24" s="30"/>
      <c r="AZ24" s="30"/>
      <c r="BA24" s="30"/>
      <c r="BB24" s="29"/>
      <c r="BC24" s="30"/>
      <c r="BD24" s="30"/>
      <c r="BE24" s="30"/>
      <c r="BF24" s="29"/>
      <c r="BG24" s="30"/>
      <c r="BH24" s="30"/>
      <c r="BI24" s="30"/>
      <c r="BJ24" s="31"/>
      <c r="BK24" s="31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3">
        <f t="shared" ref="BX24:BX30" si="8">N24+R24+V24+Z24+AD24+AH24+AL24+AP24+AT24+AX24+BB24+BF24+BJ24</f>
        <v>0</v>
      </c>
      <c r="BY24" s="33">
        <f t="shared" ref="BY24:BY30" si="9">Q24+S24+W24+AA24+AE24+AI24+AM24+AQ24+AU24+AY24+BC24+BG24+BK24+BL24+BM24+BN24+BO24+BP24+BQ24+BR24+BS24+BT24+BU24+BV24+BW24</f>
        <v>0</v>
      </c>
      <c r="BZ24" s="33">
        <f t="shared" ref="BZ24:BZ30" si="10">+BX24-BY24</f>
        <v>0</v>
      </c>
      <c r="CA24" s="34"/>
      <c r="CB24" s="35"/>
      <c r="CC24" s="34"/>
      <c r="CD24" s="35"/>
      <c r="CE24" s="34"/>
      <c r="CF24" s="34"/>
    </row>
    <row r="25" spans="1:84" s="7" customFormat="1" ht="15.75" x14ac:dyDescent="0.2">
      <c r="A25" s="134"/>
      <c r="B25" s="26"/>
      <c r="C25" s="27"/>
      <c r="D25" s="28"/>
      <c r="E25" s="28"/>
      <c r="F25" s="28"/>
      <c r="G25" s="28"/>
      <c r="H25" s="28"/>
      <c r="I25" s="28"/>
      <c r="J25" s="28"/>
      <c r="K25" s="28"/>
      <c r="L25" s="26"/>
      <c r="M25" s="120"/>
      <c r="N25" s="119"/>
      <c r="O25" s="30"/>
      <c r="P25" s="30"/>
      <c r="Q25" s="30"/>
      <c r="R25" s="29"/>
      <c r="S25" s="30"/>
      <c r="T25" s="30"/>
      <c r="U25" s="30"/>
      <c r="V25" s="29"/>
      <c r="W25" s="30"/>
      <c r="X25" s="30"/>
      <c r="Y25" s="30"/>
      <c r="Z25" s="29"/>
      <c r="AA25" s="30"/>
      <c r="AB25" s="30"/>
      <c r="AC25" s="30"/>
      <c r="AD25" s="29"/>
      <c r="AE25" s="30"/>
      <c r="AF25" s="30"/>
      <c r="AG25" s="30"/>
      <c r="AH25" s="29"/>
      <c r="AI25" s="30"/>
      <c r="AJ25" s="30"/>
      <c r="AK25" s="30"/>
      <c r="AL25" s="29"/>
      <c r="AM25" s="30"/>
      <c r="AN25" s="30"/>
      <c r="AO25" s="30"/>
      <c r="AP25" s="29"/>
      <c r="AQ25" s="30"/>
      <c r="AR25" s="30"/>
      <c r="AS25" s="30"/>
      <c r="AT25" s="29"/>
      <c r="AU25" s="30"/>
      <c r="AV25" s="30"/>
      <c r="AW25" s="30"/>
      <c r="AX25" s="29"/>
      <c r="AY25" s="30"/>
      <c r="AZ25" s="30"/>
      <c r="BA25" s="30"/>
      <c r="BB25" s="29"/>
      <c r="BC25" s="30"/>
      <c r="BD25" s="30"/>
      <c r="BE25" s="30"/>
      <c r="BF25" s="29"/>
      <c r="BG25" s="30"/>
      <c r="BH25" s="30"/>
      <c r="BI25" s="30"/>
      <c r="BJ25" s="31"/>
      <c r="BK25" s="31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3">
        <f t="shared" si="8"/>
        <v>0</v>
      </c>
      <c r="BY25" s="33">
        <f t="shared" si="9"/>
        <v>0</v>
      </c>
      <c r="BZ25" s="33">
        <f t="shared" si="10"/>
        <v>0</v>
      </c>
      <c r="CA25" s="34"/>
      <c r="CB25" s="35"/>
      <c r="CC25" s="34"/>
      <c r="CD25" s="35"/>
      <c r="CE25" s="34"/>
      <c r="CF25" s="34"/>
    </row>
    <row r="26" spans="1:84" s="7" customFormat="1" ht="15.75" x14ac:dyDescent="0.2">
      <c r="A26" s="134"/>
      <c r="B26" s="26"/>
      <c r="C26" s="27"/>
      <c r="D26" s="28"/>
      <c r="E26" s="28"/>
      <c r="F26" s="28"/>
      <c r="G26" s="28"/>
      <c r="H26" s="28"/>
      <c r="I26" s="28"/>
      <c r="J26" s="28"/>
      <c r="K26" s="28"/>
      <c r="L26" s="26"/>
      <c r="M26" s="120"/>
      <c r="N26" s="119"/>
      <c r="O26" s="30"/>
      <c r="P26" s="30"/>
      <c r="Q26" s="30"/>
      <c r="R26" s="29"/>
      <c r="S26" s="30"/>
      <c r="T26" s="30"/>
      <c r="U26" s="30"/>
      <c r="V26" s="29"/>
      <c r="W26" s="30"/>
      <c r="X26" s="30"/>
      <c r="Y26" s="30"/>
      <c r="Z26" s="29"/>
      <c r="AA26" s="30"/>
      <c r="AB26" s="30"/>
      <c r="AC26" s="30"/>
      <c r="AD26" s="29"/>
      <c r="AE26" s="30"/>
      <c r="AF26" s="30"/>
      <c r="AG26" s="30"/>
      <c r="AH26" s="29"/>
      <c r="AI26" s="30"/>
      <c r="AJ26" s="30"/>
      <c r="AK26" s="30"/>
      <c r="AL26" s="29"/>
      <c r="AM26" s="30"/>
      <c r="AN26" s="30"/>
      <c r="AO26" s="30"/>
      <c r="AP26" s="29"/>
      <c r="AQ26" s="30"/>
      <c r="AR26" s="30"/>
      <c r="AS26" s="30"/>
      <c r="AT26" s="29"/>
      <c r="AU26" s="30"/>
      <c r="AV26" s="30"/>
      <c r="AW26" s="30"/>
      <c r="AX26" s="29"/>
      <c r="AY26" s="30"/>
      <c r="AZ26" s="30"/>
      <c r="BA26" s="30"/>
      <c r="BB26" s="29"/>
      <c r="BC26" s="30"/>
      <c r="BD26" s="30"/>
      <c r="BE26" s="30"/>
      <c r="BF26" s="29"/>
      <c r="BG26" s="30"/>
      <c r="BH26" s="30"/>
      <c r="BI26" s="30"/>
      <c r="BJ26" s="31"/>
      <c r="BK26" s="31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3">
        <f t="shared" si="8"/>
        <v>0</v>
      </c>
      <c r="BY26" s="33">
        <f t="shared" si="9"/>
        <v>0</v>
      </c>
      <c r="BZ26" s="33">
        <f t="shared" si="10"/>
        <v>0</v>
      </c>
      <c r="CA26" s="34"/>
      <c r="CB26" s="35"/>
      <c r="CC26" s="34"/>
      <c r="CD26" s="35"/>
      <c r="CE26" s="34"/>
      <c r="CF26" s="34"/>
    </row>
    <row r="27" spans="1:84" s="7" customFormat="1" ht="15.75" x14ac:dyDescent="0.2">
      <c r="A27" s="134"/>
      <c r="B27" s="26"/>
      <c r="C27" s="27"/>
      <c r="D27" s="28"/>
      <c r="E27" s="28"/>
      <c r="F27" s="28"/>
      <c r="G27" s="28"/>
      <c r="H27" s="28"/>
      <c r="I27" s="28"/>
      <c r="J27" s="28"/>
      <c r="K27" s="28"/>
      <c r="L27" s="26"/>
      <c r="M27" s="120"/>
      <c r="N27" s="119"/>
      <c r="O27" s="30"/>
      <c r="P27" s="30"/>
      <c r="Q27" s="30"/>
      <c r="R27" s="29"/>
      <c r="S27" s="30"/>
      <c r="T27" s="30"/>
      <c r="U27" s="30"/>
      <c r="V27" s="29"/>
      <c r="W27" s="30"/>
      <c r="X27" s="30"/>
      <c r="Y27" s="30"/>
      <c r="Z27" s="29"/>
      <c r="AA27" s="30"/>
      <c r="AB27" s="30"/>
      <c r="AC27" s="30"/>
      <c r="AD27" s="29"/>
      <c r="AE27" s="30"/>
      <c r="AF27" s="30"/>
      <c r="AG27" s="30"/>
      <c r="AH27" s="29"/>
      <c r="AI27" s="30"/>
      <c r="AJ27" s="30"/>
      <c r="AK27" s="30"/>
      <c r="AL27" s="29"/>
      <c r="AM27" s="30"/>
      <c r="AN27" s="30"/>
      <c r="AO27" s="30"/>
      <c r="AP27" s="29"/>
      <c r="AQ27" s="30"/>
      <c r="AR27" s="30"/>
      <c r="AS27" s="30"/>
      <c r="AT27" s="29"/>
      <c r="AU27" s="30"/>
      <c r="AV27" s="30"/>
      <c r="AW27" s="30"/>
      <c r="AX27" s="29"/>
      <c r="AY27" s="30"/>
      <c r="AZ27" s="30"/>
      <c r="BA27" s="30"/>
      <c r="BB27" s="29"/>
      <c r="BC27" s="30"/>
      <c r="BD27" s="30"/>
      <c r="BE27" s="30"/>
      <c r="BF27" s="29"/>
      <c r="BG27" s="30"/>
      <c r="BH27" s="30"/>
      <c r="BI27" s="30"/>
      <c r="BJ27" s="31"/>
      <c r="BK27" s="31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3">
        <f t="shared" si="8"/>
        <v>0</v>
      </c>
      <c r="BY27" s="33">
        <f t="shared" si="9"/>
        <v>0</v>
      </c>
      <c r="BZ27" s="33">
        <f t="shared" si="10"/>
        <v>0</v>
      </c>
      <c r="CA27" s="34"/>
      <c r="CB27" s="35"/>
      <c r="CC27" s="34"/>
      <c r="CD27" s="35"/>
      <c r="CE27" s="34"/>
      <c r="CF27" s="34"/>
    </row>
    <row r="28" spans="1:84" s="7" customFormat="1" ht="15.75" x14ac:dyDescent="0.2">
      <c r="A28" s="134"/>
      <c r="B28" s="26"/>
      <c r="C28" s="27"/>
      <c r="D28" s="28"/>
      <c r="E28" s="28"/>
      <c r="F28" s="28"/>
      <c r="G28" s="28"/>
      <c r="H28" s="28"/>
      <c r="I28" s="28"/>
      <c r="J28" s="28"/>
      <c r="K28" s="28"/>
      <c r="L28" s="26"/>
      <c r="M28" s="120"/>
      <c r="N28" s="119"/>
      <c r="O28" s="30"/>
      <c r="P28" s="30"/>
      <c r="Q28" s="30"/>
      <c r="R28" s="29"/>
      <c r="S28" s="30"/>
      <c r="T28" s="30"/>
      <c r="U28" s="30"/>
      <c r="V28" s="29"/>
      <c r="W28" s="30"/>
      <c r="X28" s="30"/>
      <c r="Y28" s="30"/>
      <c r="Z28" s="29"/>
      <c r="AA28" s="30"/>
      <c r="AB28" s="30"/>
      <c r="AC28" s="30"/>
      <c r="AD28" s="29"/>
      <c r="AE28" s="30"/>
      <c r="AF28" s="30"/>
      <c r="AG28" s="30"/>
      <c r="AH28" s="29"/>
      <c r="AI28" s="30"/>
      <c r="AJ28" s="30"/>
      <c r="AK28" s="30"/>
      <c r="AL28" s="29"/>
      <c r="AM28" s="30"/>
      <c r="AN28" s="30"/>
      <c r="AO28" s="30"/>
      <c r="AP28" s="29"/>
      <c r="AQ28" s="30"/>
      <c r="AR28" s="30"/>
      <c r="AS28" s="30"/>
      <c r="AT28" s="29"/>
      <c r="AU28" s="30"/>
      <c r="AV28" s="30"/>
      <c r="AW28" s="30"/>
      <c r="AX28" s="29"/>
      <c r="AY28" s="30"/>
      <c r="AZ28" s="30"/>
      <c r="BA28" s="30"/>
      <c r="BB28" s="29"/>
      <c r="BC28" s="30"/>
      <c r="BD28" s="30"/>
      <c r="BE28" s="30"/>
      <c r="BF28" s="29"/>
      <c r="BG28" s="30"/>
      <c r="BH28" s="30"/>
      <c r="BI28" s="30"/>
      <c r="BJ28" s="31"/>
      <c r="BK28" s="31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3">
        <f t="shared" si="8"/>
        <v>0</v>
      </c>
      <c r="BY28" s="33">
        <f t="shared" si="9"/>
        <v>0</v>
      </c>
      <c r="BZ28" s="33">
        <f t="shared" si="10"/>
        <v>0</v>
      </c>
      <c r="CA28" s="34"/>
      <c r="CB28" s="35"/>
      <c r="CC28" s="34"/>
      <c r="CD28" s="35"/>
      <c r="CE28" s="34"/>
      <c r="CF28" s="34"/>
    </row>
    <row r="29" spans="1:84" s="7" customFormat="1" ht="15.75" x14ac:dyDescent="0.2">
      <c r="A29" s="134"/>
      <c r="B29" s="26"/>
      <c r="C29" s="27"/>
      <c r="D29" s="28"/>
      <c r="E29" s="28"/>
      <c r="F29" s="28"/>
      <c r="G29" s="28"/>
      <c r="H29" s="28"/>
      <c r="I29" s="28"/>
      <c r="J29" s="28"/>
      <c r="K29" s="28"/>
      <c r="L29" s="26"/>
      <c r="M29" s="120"/>
      <c r="N29" s="119"/>
      <c r="O29" s="30"/>
      <c r="P29" s="30"/>
      <c r="Q29" s="30"/>
      <c r="R29" s="29"/>
      <c r="S29" s="30"/>
      <c r="T29" s="30"/>
      <c r="U29" s="30"/>
      <c r="V29" s="29"/>
      <c r="W29" s="30"/>
      <c r="X29" s="30"/>
      <c r="Y29" s="30"/>
      <c r="Z29" s="29"/>
      <c r="AA29" s="30"/>
      <c r="AB29" s="30"/>
      <c r="AC29" s="30"/>
      <c r="AD29" s="29"/>
      <c r="AE29" s="30"/>
      <c r="AF29" s="30"/>
      <c r="AG29" s="30"/>
      <c r="AH29" s="29"/>
      <c r="AI29" s="30"/>
      <c r="AJ29" s="30"/>
      <c r="AK29" s="30"/>
      <c r="AL29" s="29"/>
      <c r="AM29" s="30"/>
      <c r="AN29" s="30"/>
      <c r="AO29" s="30"/>
      <c r="AP29" s="29"/>
      <c r="AQ29" s="30"/>
      <c r="AR29" s="30"/>
      <c r="AS29" s="30"/>
      <c r="AT29" s="29"/>
      <c r="AU29" s="30"/>
      <c r="AV29" s="30"/>
      <c r="AW29" s="30"/>
      <c r="AX29" s="29"/>
      <c r="AY29" s="30"/>
      <c r="AZ29" s="30"/>
      <c r="BA29" s="30"/>
      <c r="BB29" s="29"/>
      <c r="BC29" s="30"/>
      <c r="BD29" s="30"/>
      <c r="BE29" s="30"/>
      <c r="BF29" s="29"/>
      <c r="BG29" s="30"/>
      <c r="BH29" s="30"/>
      <c r="BI29" s="30"/>
      <c r="BJ29" s="31"/>
      <c r="BK29" s="31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3">
        <f t="shared" si="8"/>
        <v>0</v>
      </c>
      <c r="BY29" s="33">
        <f t="shared" si="9"/>
        <v>0</v>
      </c>
      <c r="BZ29" s="33">
        <f t="shared" si="10"/>
        <v>0</v>
      </c>
      <c r="CA29" s="34"/>
      <c r="CB29" s="35"/>
      <c r="CC29" s="34"/>
      <c r="CD29" s="35"/>
      <c r="CE29" s="34"/>
      <c r="CF29" s="34"/>
    </row>
    <row r="30" spans="1:84" s="7" customFormat="1" ht="15.75" x14ac:dyDescent="0.2">
      <c r="A30" s="134"/>
      <c r="B30" s="26"/>
      <c r="C30" s="27"/>
      <c r="D30" s="28"/>
      <c r="E30" s="28"/>
      <c r="F30" s="28"/>
      <c r="G30" s="28"/>
      <c r="H30" s="28"/>
      <c r="I30" s="28"/>
      <c r="J30" s="28"/>
      <c r="K30" s="28"/>
      <c r="L30" s="26"/>
      <c r="M30" s="120"/>
      <c r="N30" s="119"/>
      <c r="O30" s="30"/>
      <c r="P30" s="30"/>
      <c r="Q30" s="30"/>
      <c r="R30" s="29"/>
      <c r="S30" s="30"/>
      <c r="T30" s="30"/>
      <c r="U30" s="30"/>
      <c r="V30" s="29"/>
      <c r="W30" s="30"/>
      <c r="X30" s="30"/>
      <c r="Y30" s="30"/>
      <c r="Z30" s="29"/>
      <c r="AA30" s="30"/>
      <c r="AB30" s="30"/>
      <c r="AC30" s="30"/>
      <c r="AD30" s="37"/>
      <c r="AE30" s="30"/>
      <c r="AF30" s="30"/>
      <c r="AG30" s="30"/>
      <c r="AH30" s="29"/>
      <c r="AI30" s="30"/>
      <c r="AJ30" s="30"/>
      <c r="AK30" s="30"/>
      <c r="AL30" s="29"/>
      <c r="AM30" s="30"/>
      <c r="AN30" s="30"/>
      <c r="AO30" s="30"/>
      <c r="AP30" s="29"/>
      <c r="AQ30" s="30"/>
      <c r="AR30" s="30"/>
      <c r="AS30" s="30"/>
      <c r="AT30" s="29"/>
      <c r="AU30" s="30"/>
      <c r="AV30" s="30"/>
      <c r="AW30" s="30"/>
      <c r="AX30" s="29"/>
      <c r="AY30" s="30"/>
      <c r="AZ30" s="30"/>
      <c r="BA30" s="30"/>
      <c r="BB30" s="29"/>
      <c r="BC30" s="30"/>
      <c r="BD30" s="30"/>
      <c r="BE30" s="30"/>
      <c r="BF30" s="29"/>
      <c r="BG30" s="30"/>
      <c r="BH30" s="30"/>
      <c r="BI30" s="30"/>
      <c r="BJ30" s="31"/>
      <c r="BK30" s="31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3">
        <f t="shared" si="8"/>
        <v>0</v>
      </c>
      <c r="BY30" s="33">
        <f t="shared" si="9"/>
        <v>0</v>
      </c>
      <c r="BZ30" s="33">
        <f t="shared" si="10"/>
        <v>0</v>
      </c>
      <c r="CA30" s="34"/>
      <c r="CB30" s="35"/>
      <c r="CC30" s="34"/>
      <c r="CD30" s="35"/>
      <c r="CE30" s="34"/>
      <c r="CF30" s="34"/>
    </row>
    <row r="31" spans="1:84" s="7" customFormat="1" ht="60.75" customHeight="1" x14ac:dyDescent="0.2">
      <c r="A31" s="39" t="s">
        <v>56</v>
      </c>
      <c r="B31" s="40"/>
      <c r="C31" s="40"/>
      <c r="D31" s="42">
        <f>SUM(D24:D30)</f>
        <v>0</v>
      </c>
      <c r="E31" s="42">
        <f>SUM(E24:E30)</f>
        <v>0</v>
      </c>
      <c r="F31" s="42"/>
      <c r="G31" s="42"/>
      <c r="H31" s="42"/>
      <c r="I31" s="42"/>
      <c r="J31" s="42"/>
      <c r="K31" s="42"/>
      <c r="L31" s="40"/>
      <c r="M31" s="118">
        <f>SUM(M24:M30)</f>
        <v>0</v>
      </c>
      <c r="N31" s="119">
        <f>SUM(N24:N30)</f>
        <v>0</v>
      </c>
      <c r="O31" s="42"/>
      <c r="P31" s="42"/>
      <c r="Q31" s="42">
        <f t="shared" ref="Q31:BZ31" si="11">SUM(Q24:Q30)</f>
        <v>0</v>
      </c>
      <c r="R31" s="42">
        <f t="shared" si="11"/>
        <v>0</v>
      </c>
      <c r="S31" s="42">
        <f t="shared" si="11"/>
        <v>0</v>
      </c>
      <c r="T31" s="42">
        <f t="shared" si="11"/>
        <v>0</v>
      </c>
      <c r="U31" s="42">
        <f t="shared" si="11"/>
        <v>0</v>
      </c>
      <c r="V31" s="42">
        <f t="shared" si="11"/>
        <v>0</v>
      </c>
      <c r="W31" s="42">
        <f t="shared" si="11"/>
        <v>0</v>
      </c>
      <c r="X31" s="42">
        <f t="shared" si="11"/>
        <v>0</v>
      </c>
      <c r="Y31" s="42">
        <f t="shared" si="11"/>
        <v>0</v>
      </c>
      <c r="Z31" s="42">
        <f t="shared" si="11"/>
        <v>0</v>
      </c>
      <c r="AA31" s="42">
        <f t="shared" si="11"/>
        <v>0</v>
      </c>
      <c r="AB31" s="42">
        <f t="shared" si="11"/>
        <v>0</v>
      </c>
      <c r="AC31" s="42">
        <f t="shared" si="11"/>
        <v>0</v>
      </c>
      <c r="AD31" s="42">
        <f t="shared" si="11"/>
        <v>0</v>
      </c>
      <c r="AE31" s="42">
        <f t="shared" si="11"/>
        <v>0</v>
      </c>
      <c r="AF31" s="42">
        <f t="shared" si="11"/>
        <v>0</v>
      </c>
      <c r="AG31" s="42">
        <f t="shared" si="11"/>
        <v>0</v>
      </c>
      <c r="AH31" s="42">
        <f t="shared" si="11"/>
        <v>0</v>
      </c>
      <c r="AI31" s="42">
        <f t="shared" si="11"/>
        <v>0</v>
      </c>
      <c r="AJ31" s="42">
        <f t="shared" si="11"/>
        <v>0</v>
      </c>
      <c r="AK31" s="42">
        <f t="shared" si="11"/>
        <v>0</v>
      </c>
      <c r="AL31" s="42">
        <f t="shared" si="11"/>
        <v>0</v>
      </c>
      <c r="AM31" s="42">
        <f t="shared" si="11"/>
        <v>0</v>
      </c>
      <c r="AN31" s="42">
        <f t="shared" si="11"/>
        <v>0</v>
      </c>
      <c r="AO31" s="42">
        <f t="shared" si="11"/>
        <v>0</v>
      </c>
      <c r="AP31" s="42">
        <f t="shared" si="11"/>
        <v>0</v>
      </c>
      <c r="AQ31" s="42">
        <f t="shared" si="11"/>
        <v>0</v>
      </c>
      <c r="AR31" s="42">
        <f t="shared" si="11"/>
        <v>0</v>
      </c>
      <c r="AS31" s="42">
        <f t="shared" si="11"/>
        <v>0</v>
      </c>
      <c r="AT31" s="42">
        <f t="shared" si="11"/>
        <v>0</v>
      </c>
      <c r="AU31" s="42">
        <f t="shared" si="11"/>
        <v>0</v>
      </c>
      <c r="AV31" s="42">
        <f t="shared" si="11"/>
        <v>0</v>
      </c>
      <c r="AW31" s="42">
        <f t="shared" si="11"/>
        <v>0</v>
      </c>
      <c r="AX31" s="42">
        <f t="shared" si="11"/>
        <v>0</v>
      </c>
      <c r="AY31" s="42">
        <f t="shared" si="11"/>
        <v>0</v>
      </c>
      <c r="AZ31" s="42">
        <f t="shared" si="11"/>
        <v>0</v>
      </c>
      <c r="BA31" s="42">
        <f t="shared" si="11"/>
        <v>0</v>
      </c>
      <c r="BB31" s="42">
        <f t="shared" si="11"/>
        <v>0</v>
      </c>
      <c r="BC31" s="42">
        <f t="shared" si="11"/>
        <v>0</v>
      </c>
      <c r="BD31" s="42">
        <f t="shared" si="11"/>
        <v>0</v>
      </c>
      <c r="BE31" s="42">
        <f t="shared" si="11"/>
        <v>0</v>
      </c>
      <c r="BF31" s="42">
        <f t="shared" si="11"/>
        <v>0</v>
      </c>
      <c r="BG31" s="42">
        <f t="shared" si="11"/>
        <v>0</v>
      </c>
      <c r="BH31" s="42">
        <f t="shared" si="11"/>
        <v>0</v>
      </c>
      <c r="BI31" s="42">
        <f t="shared" si="11"/>
        <v>0</v>
      </c>
      <c r="BJ31" s="42">
        <f t="shared" si="11"/>
        <v>0</v>
      </c>
      <c r="BK31" s="42">
        <f t="shared" si="11"/>
        <v>0</v>
      </c>
      <c r="BL31" s="42">
        <f t="shared" si="11"/>
        <v>0</v>
      </c>
      <c r="BM31" s="42">
        <f t="shared" si="11"/>
        <v>0</v>
      </c>
      <c r="BN31" s="42">
        <f t="shared" si="11"/>
        <v>0</v>
      </c>
      <c r="BO31" s="42">
        <f t="shared" si="11"/>
        <v>0</v>
      </c>
      <c r="BP31" s="42">
        <f t="shared" si="11"/>
        <v>0</v>
      </c>
      <c r="BQ31" s="42">
        <f t="shared" si="11"/>
        <v>0</v>
      </c>
      <c r="BR31" s="42">
        <f t="shared" si="11"/>
        <v>0</v>
      </c>
      <c r="BS31" s="42">
        <f t="shared" si="11"/>
        <v>0</v>
      </c>
      <c r="BT31" s="42">
        <f t="shared" si="11"/>
        <v>0</v>
      </c>
      <c r="BU31" s="42">
        <f t="shared" si="11"/>
        <v>0</v>
      </c>
      <c r="BV31" s="42">
        <f t="shared" si="11"/>
        <v>0</v>
      </c>
      <c r="BW31" s="42">
        <f t="shared" si="11"/>
        <v>0</v>
      </c>
      <c r="BX31" s="42">
        <f t="shared" si="11"/>
        <v>0</v>
      </c>
      <c r="BY31" s="42">
        <f t="shared" si="11"/>
        <v>0</v>
      </c>
      <c r="BZ31" s="42">
        <f t="shared" si="11"/>
        <v>0</v>
      </c>
      <c r="CA31" s="43"/>
      <c r="CB31" s="44"/>
      <c r="CC31" s="43"/>
      <c r="CD31" s="44"/>
      <c r="CE31" s="43"/>
      <c r="CF31" s="43"/>
    </row>
    <row r="32" spans="1:84" s="7" customFormat="1" ht="15.75" x14ac:dyDescent="0.2">
      <c r="A32" s="133"/>
      <c r="B32" s="26"/>
      <c r="C32" s="27"/>
      <c r="D32" s="28"/>
      <c r="E32" s="28"/>
      <c r="F32" s="28"/>
      <c r="G32" s="28"/>
      <c r="H32" s="28"/>
      <c r="I32" s="28"/>
      <c r="J32" s="28"/>
      <c r="K32" s="28"/>
      <c r="L32" s="26"/>
      <c r="M32" s="120"/>
      <c r="N32" s="119"/>
      <c r="O32" s="30"/>
      <c r="P32" s="30"/>
      <c r="Q32" s="30"/>
      <c r="R32" s="29"/>
      <c r="S32" s="30"/>
      <c r="T32" s="30"/>
      <c r="U32" s="30"/>
      <c r="V32" s="29"/>
      <c r="W32" s="30"/>
      <c r="X32" s="30"/>
      <c r="Y32" s="30"/>
      <c r="Z32" s="29"/>
      <c r="AA32" s="30"/>
      <c r="AB32" s="30"/>
      <c r="AC32" s="30"/>
      <c r="AD32" s="29"/>
      <c r="AE32" s="30"/>
      <c r="AF32" s="30"/>
      <c r="AG32" s="30"/>
      <c r="AH32" s="29"/>
      <c r="AI32" s="30"/>
      <c r="AJ32" s="30"/>
      <c r="AK32" s="30"/>
      <c r="AL32" s="29"/>
      <c r="AM32" s="30"/>
      <c r="AN32" s="30"/>
      <c r="AO32" s="30"/>
      <c r="AP32" s="29"/>
      <c r="AQ32" s="30"/>
      <c r="AR32" s="30"/>
      <c r="AS32" s="30"/>
      <c r="AT32" s="29"/>
      <c r="AU32" s="30"/>
      <c r="AV32" s="30"/>
      <c r="AW32" s="30"/>
      <c r="AX32" s="29"/>
      <c r="AY32" s="30"/>
      <c r="AZ32" s="30"/>
      <c r="BA32" s="30"/>
      <c r="BB32" s="29"/>
      <c r="BC32" s="30"/>
      <c r="BD32" s="30"/>
      <c r="BE32" s="30"/>
      <c r="BF32" s="29"/>
      <c r="BG32" s="30"/>
      <c r="BH32" s="30"/>
      <c r="BI32" s="30"/>
      <c r="BJ32" s="31"/>
      <c r="BK32" s="31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3">
        <f t="shared" ref="BX32:BX38" si="12">N32+R32+V32+Z32+AD32+AH32+AL32+AP32+AT32+AX32+BB32+BF32+BJ32</f>
        <v>0</v>
      </c>
      <c r="BY32" s="33">
        <f t="shared" ref="BY32:BY38" si="13">Q32+S32+W32+AA32+AE32+AI32+AM32+AQ32+AU32+AY32+BC32+BG32+BK32+BL32+BM32+BN32+BO32+BP32+BQ32+BR32+BS32+BT32+BU32+BV32+BW32</f>
        <v>0</v>
      </c>
      <c r="BZ32" s="33">
        <f t="shared" ref="BZ32:BZ38" si="14">+BX32-BY32</f>
        <v>0</v>
      </c>
      <c r="CA32" s="34"/>
      <c r="CB32" s="35"/>
      <c r="CC32" s="34"/>
      <c r="CD32" s="35"/>
      <c r="CE32" s="34"/>
      <c r="CF32" s="34"/>
    </row>
    <row r="33" spans="1:84" s="7" customFormat="1" ht="15.75" x14ac:dyDescent="0.2">
      <c r="A33" s="134"/>
      <c r="B33" s="26"/>
      <c r="C33" s="27"/>
      <c r="D33" s="28"/>
      <c r="E33" s="28"/>
      <c r="F33" s="28"/>
      <c r="G33" s="28"/>
      <c r="H33" s="28"/>
      <c r="I33" s="28"/>
      <c r="J33" s="28"/>
      <c r="K33" s="28"/>
      <c r="L33" s="26"/>
      <c r="M33" s="120"/>
      <c r="N33" s="119"/>
      <c r="O33" s="30"/>
      <c r="P33" s="30"/>
      <c r="Q33" s="30"/>
      <c r="R33" s="29"/>
      <c r="S33" s="30"/>
      <c r="T33" s="30"/>
      <c r="U33" s="30"/>
      <c r="V33" s="29"/>
      <c r="W33" s="30"/>
      <c r="X33" s="30"/>
      <c r="Y33" s="30"/>
      <c r="Z33" s="29"/>
      <c r="AA33" s="30"/>
      <c r="AB33" s="30"/>
      <c r="AC33" s="30"/>
      <c r="AD33" s="29"/>
      <c r="AE33" s="30"/>
      <c r="AF33" s="30"/>
      <c r="AG33" s="30"/>
      <c r="AH33" s="29"/>
      <c r="AI33" s="30"/>
      <c r="AJ33" s="30"/>
      <c r="AK33" s="30"/>
      <c r="AL33" s="29"/>
      <c r="AM33" s="30"/>
      <c r="AN33" s="30"/>
      <c r="AO33" s="30"/>
      <c r="AP33" s="29"/>
      <c r="AQ33" s="30"/>
      <c r="AR33" s="30"/>
      <c r="AS33" s="30"/>
      <c r="AT33" s="29"/>
      <c r="AU33" s="30"/>
      <c r="AV33" s="30"/>
      <c r="AW33" s="30"/>
      <c r="AX33" s="29"/>
      <c r="AY33" s="30"/>
      <c r="AZ33" s="30"/>
      <c r="BA33" s="30"/>
      <c r="BB33" s="29"/>
      <c r="BC33" s="30"/>
      <c r="BD33" s="30"/>
      <c r="BE33" s="30"/>
      <c r="BF33" s="29"/>
      <c r="BG33" s="30"/>
      <c r="BH33" s="30"/>
      <c r="BI33" s="30"/>
      <c r="BJ33" s="31"/>
      <c r="BK33" s="31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3">
        <f t="shared" si="12"/>
        <v>0</v>
      </c>
      <c r="BY33" s="33">
        <f t="shared" si="13"/>
        <v>0</v>
      </c>
      <c r="BZ33" s="33">
        <f t="shared" si="14"/>
        <v>0</v>
      </c>
      <c r="CA33" s="34"/>
      <c r="CB33" s="35"/>
      <c r="CC33" s="34"/>
      <c r="CD33" s="35"/>
      <c r="CE33" s="34"/>
      <c r="CF33" s="34"/>
    </row>
    <row r="34" spans="1:84" s="7" customFormat="1" ht="15.75" x14ac:dyDescent="0.2">
      <c r="A34" s="134"/>
      <c r="B34" s="26"/>
      <c r="C34" s="27"/>
      <c r="D34" s="28"/>
      <c r="E34" s="28"/>
      <c r="F34" s="28"/>
      <c r="G34" s="28"/>
      <c r="H34" s="28"/>
      <c r="I34" s="28"/>
      <c r="J34" s="28"/>
      <c r="K34" s="28"/>
      <c r="L34" s="26"/>
      <c r="M34" s="120"/>
      <c r="N34" s="119"/>
      <c r="O34" s="30"/>
      <c r="P34" s="30"/>
      <c r="Q34" s="30"/>
      <c r="R34" s="29"/>
      <c r="S34" s="30"/>
      <c r="T34" s="30"/>
      <c r="U34" s="30"/>
      <c r="V34" s="29"/>
      <c r="W34" s="30"/>
      <c r="X34" s="30"/>
      <c r="Y34" s="30"/>
      <c r="Z34" s="29"/>
      <c r="AA34" s="30"/>
      <c r="AB34" s="30"/>
      <c r="AC34" s="30"/>
      <c r="AD34" s="29"/>
      <c r="AE34" s="30"/>
      <c r="AF34" s="30"/>
      <c r="AG34" s="30"/>
      <c r="AH34" s="29"/>
      <c r="AI34" s="30"/>
      <c r="AJ34" s="30"/>
      <c r="AK34" s="30"/>
      <c r="AL34" s="29"/>
      <c r="AM34" s="30"/>
      <c r="AN34" s="30"/>
      <c r="AO34" s="30"/>
      <c r="AP34" s="29"/>
      <c r="AQ34" s="30"/>
      <c r="AR34" s="30"/>
      <c r="AS34" s="30"/>
      <c r="AT34" s="29"/>
      <c r="AU34" s="30"/>
      <c r="AV34" s="30"/>
      <c r="AW34" s="30"/>
      <c r="AX34" s="29"/>
      <c r="AY34" s="30"/>
      <c r="AZ34" s="30"/>
      <c r="BA34" s="30"/>
      <c r="BB34" s="29"/>
      <c r="BC34" s="30"/>
      <c r="BD34" s="30"/>
      <c r="BE34" s="30"/>
      <c r="BF34" s="29"/>
      <c r="BG34" s="30"/>
      <c r="BH34" s="30"/>
      <c r="BI34" s="30"/>
      <c r="BJ34" s="31"/>
      <c r="BK34" s="31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3">
        <f t="shared" si="12"/>
        <v>0</v>
      </c>
      <c r="BY34" s="33">
        <f t="shared" si="13"/>
        <v>0</v>
      </c>
      <c r="BZ34" s="33">
        <f t="shared" si="14"/>
        <v>0</v>
      </c>
      <c r="CA34" s="34"/>
      <c r="CB34" s="35"/>
      <c r="CC34" s="34"/>
      <c r="CD34" s="35"/>
      <c r="CE34" s="34"/>
      <c r="CF34" s="34"/>
    </row>
    <row r="35" spans="1:84" s="7" customFormat="1" ht="15.75" x14ac:dyDescent="0.2">
      <c r="A35" s="134"/>
      <c r="B35" s="26"/>
      <c r="C35" s="27"/>
      <c r="D35" s="28"/>
      <c r="E35" s="28"/>
      <c r="F35" s="28"/>
      <c r="G35" s="28"/>
      <c r="H35" s="28"/>
      <c r="I35" s="28"/>
      <c r="J35" s="28"/>
      <c r="K35" s="28"/>
      <c r="L35" s="26"/>
      <c r="M35" s="120"/>
      <c r="N35" s="119"/>
      <c r="O35" s="30"/>
      <c r="P35" s="30"/>
      <c r="Q35" s="30"/>
      <c r="R35" s="29"/>
      <c r="S35" s="30"/>
      <c r="T35" s="30"/>
      <c r="U35" s="30"/>
      <c r="V35" s="29"/>
      <c r="W35" s="30"/>
      <c r="X35" s="30"/>
      <c r="Y35" s="30"/>
      <c r="Z35" s="29"/>
      <c r="AA35" s="30"/>
      <c r="AB35" s="30"/>
      <c r="AC35" s="30"/>
      <c r="AD35" s="29"/>
      <c r="AE35" s="30"/>
      <c r="AF35" s="30"/>
      <c r="AG35" s="30"/>
      <c r="AH35" s="29"/>
      <c r="AI35" s="30"/>
      <c r="AJ35" s="30"/>
      <c r="AK35" s="30"/>
      <c r="AL35" s="29"/>
      <c r="AM35" s="30"/>
      <c r="AN35" s="30"/>
      <c r="AO35" s="30"/>
      <c r="AP35" s="29"/>
      <c r="AQ35" s="30"/>
      <c r="AR35" s="30"/>
      <c r="AS35" s="30"/>
      <c r="AT35" s="29"/>
      <c r="AU35" s="30"/>
      <c r="AV35" s="30"/>
      <c r="AW35" s="30"/>
      <c r="AX35" s="29"/>
      <c r="AY35" s="30"/>
      <c r="AZ35" s="30"/>
      <c r="BA35" s="30"/>
      <c r="BB35" s="29"/>
      <c r="BC35" s="30"/>
      <c r="BD35" s="30"/>
      <c r="BE35" s="30"/>
      <c r="BF35" s="29"/>
      <c r="BG35" s="30"/>
      <c r="BH35" s="30"/>
      <c r="BI35" s="30"/>
      <c r="BJ35" s="31"/>
      <c r="BK35" s="31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3">
        <f t="shared" si="12"/>
        <v>0</v>
      </c>
      <c r="BY35" s="33">
        <f t="shared" si="13"/>
        <v>0</v>
      </c>
      <c r="BZ35" s="33">
        <f t="shared" si="14"/>
        <v>0</v>
      </c>
      <c r="CA35" s="34"/>
      <c r="CB35" s="35"/>
      <c r="CC35" s="34"/>
      <c r="CD35" s="35"/>
      <c r="CE35" s="34"/>
      <c r="CF35" s="34"/>
    </row>
    <row r="36" spans="1:84" s="7" customFormat="1" ht="15.75" x14ac:dyDescent="0.2">
      <c r="A36" s="134"/>
      <c r="B36" s="26"/>
      <c r="C36" s="27"/>
      <c r="D36" s="28"/>
      <c r="E36" s="28"/>
      <c r="F36" s="28"/>
      <c r="G36" s="28"/>
      <c r="H36" s="28"/>
      <c r="I36" s="28"/>
      <c r="J36" s="28"/>
      <c r="K36" s="28"/>
      <c r="L36" s="26"/>
      <c r="M36" s="120"/>
      <c r="N36" s="119"/>
      <c r="O36" s="30"/>
      <c r="P36" s="30"/>
      <c r="Q36" s="30"/>
      <c r="R36" s="29"/>
      <c r="S36" s="30"/>
      <c r="T36" s="30"/>
      <c r="U36" s="30"/>
      <c r="V36" s="29"/>
      <c r="W36" s="30"/>
      <c r="X36" s="30"/>
      <c r="Y36" s="30"/>
      <c r="Z36" s="29"/>
      <c r="AA36" s="30"/>
      <c r="AB36" s="30"/>
      <c r="AC36" s="30"/>
      <c r="AD36" s="29"/>
      <c r="AE36" s="30"/>
      <c r="AF36" s="30"/>
      <c r="AG36" s="30"/>
      <c r="AH36" s="29"/>
      <c r="AI36" s="30"/>
      <c r="AJ36" s="30"/>
      <c r="AK36" s="30"/>
      <c r="AL36" s="29"/>
      <c r="AM36" s="30"/>
      <c r="AN36" s="30"/>
      <c r="AO36" s="30"/>
      <c r="AP36" s="29"/>
      <c r="AQ36" s="30"/>
      <c r="AR36" s="30"/>
      <c r="AS36" s="30"/>
      <c r="AT36" s="29"/>
      <c r="AU36" s="30"/>
      <c r="AV36" s="30"/>
      <c r="AW36" s="30"/>
      <c r="AX36" s="29"/>
      <c r="AY36" s="30"/>
      <c r="AZ36" s="30"/>
      <c r="BA36" s="30"/>
      <c r="BB36" s="29"/>
      <c r="BC36" s="30"/>
      <c r="BD36" s="30"/>
      <c r="BE36" s="30"/>
      <c r="BF36" s="29"/>
      <c r="BG36" s="30"/>
      <c r="BH36" s="30"/>
      <c r="BI36" s="30"/>
      <c r="BJ36" s="31"/>
      <c r="BK36" s="31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3">
        <f t="shared" si="12"/>
        <v>0</v>
      </c>
      <c r="BY36" s="33">
        <f t="shared" si="13"/>
        <v>0</v>
      </c>
      <c r="BZ36" s="33">
        <f t="shared" si="14"/>
        <v>0</v>
      </c>
      <c r="CA36" s="34"/>
      <c r="CB36" s="35"/>
      <c r="CC36" s="34"/>
      <c r="CD36" s="35"/>
      <c r="CE36" s="34"/>
      <c r="CF36" s="34"/>
    </row>
    <row r="37" spans="1:84" s="7" customFormat="1" ht="15.75" x14ac:dyDescent="0.2">
      <c r="A37" s="134"/>
      <c r="B37" s="26"/>
      <c r="C37" s="27"/>
      <c r="D37" s="28"/>
      <c r="E37" s="28"/>
      <c r="F37" s="28"/>
      <c r="G37" s="28"/>
      <c r="H37" s="28"/>
      <c r="I37" s="28"/>
      <c r="J37" s="28"/>
      <c r="K37" s="28"/>
      <c r="L37" s="26"/>
      <c r="M37" s="120"/>
      <c r="N37" s="119"/>
      <c r="O37" s="30"/>
      <c r="P37" s="30"/>
      <c r="Q37" s="30"/>
      <c r="R37" s="29"/>
      <c r="S37" s="30"/>
      <c r="T37" s="30"/>
      <c r="U37" s="30"/>
      <c r="V37" s="29"/>
      <c r="W37" s="30"/>
      <c r="X37" s="30"/>
      <c r="Y37" s="30"/>
      <c r="Z37" s="29"/>
      <c r="AA37" s="30"/>
      <c r="AB37" s="30"/>
      <c r="AC37" s="30"/>
      <c r="AD37" s="29"/>
      <c r="AE37" s="30"/>
      <c r="AF37" s="30"/>
      <c r="AG37" s="30"/>
      <c r="AH37" s="29"/>
      <c r="AI37" s="30"/>
      <c r="AJ37" s="30"/>
      <c r="AK37" s="30"/>
      <c r="AL37" s="29"/>
      <c r="AM37" s="30"/>
      <c r="AN37" s="30"/>
      <c r="AO37" s="30"/>
      <c r="AP37" s="29"/>
      <c r="AQ37" s="30"/>
      <c r="AR37" s="30"/>
      <c r="AS37" s="30"/>
      <c r="AT37" s="29"/>
      <c r="AU37" s="30"/>
      <c r="AV37" s="30"/>
      <c r="AW37" s="30"/>
      <c r="AX37" s="29"/>
      <c r="AY37" s="30"/>
      <c r="AZ37" s="30"/>
      <c r="BA37" s="30"/>
      <c r="BB37" s="29"/>
      <c r="BC37" s="30"/>
      <c r="BD37" s="30"/>
      <c r="BE37" s="30"/>
      <c r="BF37" s="29"/>
      <c r="BG37" s="30"/>
      <c r="BH37" s="30"/>
      <c r="BI37" s="30"/>
      <c r="BJ37" s="31"/>
      <c r="BK37" s="31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3">
        <f t="shared" si="12"/>
        <v>0</v>
      </c>
      <c r="BY37" s="33">
        <f t="shared" si="13"/>
        <v>0</v>
      </c>
      <c r="BZ37" s="33">
        <f t="shared" si="14"/>
        <v>0</v>
      </c>
      <c r="CA37" s="34"/>
      <c r="CB37" s="35"/>
      <c r="CC37" s="34"/>
      <c r="CD37" s="35"/>
      <c r="CE37" s="34"/>
      <c r="CF37" s="34"/>
    </row>
    <row r="38" spans="1:84" s="7" customFormat="1" ht="15.75" x14ac:dyDescent="0.2">
      <c r="A38" s="134"/>
      <c r="B38" s="26"/>
      <c r="C38" s="27"/>
      <c r="D38" s="28"/>
      <c r="E38" s="28"/>
      <c r="F38" s="28"/>
      <c r="G38" s="28"/>
      <c r="H38" s="28"/>
      <c r="I38" s="28"/>
      <c r="J38" s="28"/>
      <c r="K38" s="28"/>
      <c r="L38" s="26"/>
      <c r="M38" s="120"/>
      <c r="N38" s="119"/>
      <c r="O38" s="30"/>
      <c r="P38" s="30"/>
      <c r="Q38" s="30"/>
      <c r="R38" s="29"/>
      <c r="S38" s="30"/>
      <c r="T38" s="30"/>
      <c r="U38" s="30"/>
      <c r="V38" s="29"/>
      <c r="W38" s="30"/>
      <c r="X38" s="30"/>
      <c r="Y38" s="30"/>
      <c r="Z38" s="29"/>
      <c r="AA38" s="30"/>
      <c r="AB38" s="30"/>
      <c r="AC38" s="30"/>
      <c r="AD38" s="29"/>
      <c r="AE38" s="30"/>
      <c r="AF38" s="30"/>
      <c r="AG38" s="30"/>
      <c r="AH38" s="29"/>
      <c r="AI38" s="30"/>
      <c r="AJ38" s="30"/>
      <c r="AK38" s="30"/>
      <c r="AL38" s="29"/>
      <c r="AM38" s="30"/>
      <c r="AN38" s="30"/>
      <c r="AO38" s="30"/>
      <c r="AP38" s="29"/>
      <c r="AQ38" s="30"/>
      <c r="AR38" s="30"/>
      <c r="AS38" s="30"/>
      <c r="AT38" s="29"/>
      <c r="AU38" s="30"/>
      <c r="AV38" s="30"/>
      <c r="AW38" s="30"/>
      <c r="AX38" s="29"/>
      <c r="AY38" s="30"/>
      <c r="AZ38" s="30"/>
      <c r="BA38" s="30"/>
      <c r="BB38" s="29"/>
      <c r="BC38" s="30"/>
      <c r="BD38" s="30"/>
      <c r="BE38" s="30"/>
      <c r="BF38" s="29"/>
      <c r="BG38" s="30"/>
      <c r="BH38" s="30"/>
      <c r="BI38" s="30"/>
      <c r="BJ38" s="31"/>
      <c r="BK38" s="31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3">
        <f t="shared" si="12"/>
        <v>0</v>
      </c>
      <c r="BY38" s="33">
        <f t="shared" si="13"/>
        <v>0</v>
      </c>
      <c r="BZ38" s="33">
        <f t="shared" si="14"/>
        <v>0</v>
      </c>
      <c r="CA38" s="34"/>
      <c r="CB38" s="35"/>
      <c r="CC38" s="34"/>
      <c r="CD38" s="35"/>
      <c r="CE38" s="34"/>
      <c r="CF38" s="34"/>
    </row>
    <row r="39" spans="1:84" s="7" customFormat="1" ht="39.75" customHeight="1" x14ac:dyDescent="0.2">
      <c r="A39" s="39" t="s">
        <v>57</v>
      </c>
      <c r="B39" s="40"/>
      <c r="C39" s="40"/>
      <c r="D39" s="42">
        <f>SUM(D32:D38)</f>
        <v>0</v>
      </c>
      <c r="E39" s="42">
        <f>SUM(E32:E38)</f>
        <v>0</v>
      </c>
      <c r="F39" s="42"/>
      <c r="G39" s="42"/>
      <c r="H39" s="42"/>
      <c r="I39" s="42"/>
      <c r="J39" s="42"/>
      <c r="K39" s="42"/>
      <c r="L39" s="40"/>
      <c r="M39" s="118">
        <f>+SUM(M32:N38)</f>
        <v>0</v>
      </c>
      <c r="N39" s="119">
        <f>SUM(N32:N38)</f>
        <v>0</v>
      </c>
      <c r="O39" s="46"/>
      <c r="P39" s="46"/>
      <c r="Q39" s="46">
        <f t="shared" ref="Q39:BZ39" si="15">SUM(Q32:Q38)</f>
        <v>0</v>
      </c>
      <c r="R39" s="46">
        <f t="shared" si="15"/>
        <v>0</v>
      </c>
      <c r="S39" s="46">
        <f t="shared" si="15"/>
        <v>0</v>
      </c>
      <c r="T39" s="46">
        <f t="shared" si="15"/>
        <v>0</v>
      </c>
      <c r="U39" s="46">
        <f t="shared" si="15"/>
        <v>0</v>
      </c>
      <c r="V39" s="46">
        <f t="shared" si="15"/>
        <v>0</v>
      </c>
      <c r="W39" s="46">
        <f t="shared" si="15"/>
        <v>0</v>
      </c>
      <c r="X39" s="46">
        <f t="shared" si="15"/>
        <v>0</v>
      </c>
      <c r="Y39" s="46">
        <f t="shared" si="15"/>
        <v>0</v>
      </c>
      <c r="Z39" s="46">
        <f t="shared" si="15"/>
        <v>0</v>
      </c>
      <c r="AA39" s="46">
        <f t="shared" si="15"/>
        <v>0</v>
      </c>
      <c r="AB39" s="46">
        <f t="shared" si="15"/>
        <v>0</v>
      </c>
      <c r="AC39" s="46">
        <f t="shared" si="15"/>
        <v>0</v>
      </c>
      <c r="AD39" s="46">
        <f t="shared" si="15"/>
        <v>0</v>
      </c>
      <c r="AE39" s="46">
        <f t="shared" si="15"/>
        <v>0</v>
      </c>
      <c r="AF39" s="46">
        <f t="shared" si="15"/>
        <v>0</v>
      </c>
      <c r="AG39" s="46">
        <f t="shared" si="15"/>
        <v>0</v>
      </c>
      <c r="AH39" s="46">
        <f t="shared" si="15"/>
        <v>0</v>
      </c>
      <c r="AI39" s="46">
        <f t="shared" si="15"/>
        <v>0</v>
      </c>
      <c r="AJ39" s="46">
        <f t="shared" si="15"/>
        <v>0</v>
      </c>
      <c r="AK39" s="46">
        <f t="shared" si="15"/>
        <v>0</v>
      </c>
      <c r="AL39" s="46">
        <f t="shared" si="15"/>
        <v>0</v>
      </c>
      <c r="AM39" s="46">
        <f t="shared" si="15"/>
        <v>0</v>
      </c>
      <c r="AN39" s="46">
        <f t="shared" si="15"/>
        <v>0</v>
      </c>
      <c r="AO39" s="46">
        <f t="shared" si="15"/>
        <v>0</v>
      </c>
      <c r="AP39" s="46">
        <f t="shared" si="15"/>
        <v>0</v>
      </c>
      <c r="AQ39" s="46">
        <f t="shared" si="15"/>
        <v>0</v>
      </c>
      <c r="AR39" s="46">
        <f t="shared" si="15"/>
        <v>0</v>
      </c>
      <c r="AS39" s="46">
        <f t="shared" si="15"/>
        <v>0</v>
      </c>
      <c r="AT39" s="46">
        <f t="shared" si="15"/>
        <v>0</v>
      </c>
      <c r="AU39" s="46">
        <f t="shared" si="15"/>
        <v>0</v>
      </c>
      <c r="AV39" s="46">
        <f t="shared" si="15"/>
        <v>0</v>
      </c>
      <c r="AW39" s="46">
        <f t="shared" si="15"/>
        <v>0</v>
      </c>
      <c r="AX39" s="46">
        <f t="shared" si="15"/>
        <v>0</v>
      </c>
      <c r="AY39" s="46">
        <f t="shared" si="15"/>
        <v>0</v>
      </c>
      <c r="AZ39" s="46">
        <f t="shared" si="15"/>
        <v>0</v>
      </c>
      <c r="BA39" s="46">
        <f t="shared" si="15"/>
        <v>0</v>
      </c>
      <c r="BB39" s="46">
        <f t="shared" si="15"/>
        <v>0</v>
      </c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5"/>
        <v>0</v>
      </c>
      <c r="BG39" s="46">
        <f t="shared" si="15"/>
        <v>0</v>
      </c>
      <c r="BH39" s="46">
        <f t="shared" si="15"/>
        <v>0</v>
      </c>
      <c r="BI39" s="46">
        <f t="shared" si="15"/>
        <v>0</v>
      </c>
      <c r="BJ39" s="46">
        <f t="shared" si="15"/>
        <v>0</v>
      </c>
      <c r="BK39" s="46">
        <f t="shared" si="15"/>
        <v>0</v>
      </c>
      <c r="BL39" s="46">
        <f t="shared" si="15"/>
        <v>0</v>
      </c>
      <c r="BM39" s="46">
        <f t="shared" si="15"/>
        <v>0</v>
      </c>
      <c r="BN39" s="46">
        <f t="shared" si="15"/>
        <v>0</v>
      </c>
      <c r="BO39" s="46">
        <f t="shared" si="15"/>
        <v>0</v>
      </c>
      <c r="BP39" s="46">
        <f t="shared" si="15"/>
        <v>0</v>
      </c>
      <c r="BQ39" s="46">
        <f t="shared" si="15"/>
        <v>0</v>
      </c>
      <c r="BR39" s="46">
        <f t="shared" si="15"/>
        <v>0</v>
      </c>
      <c r="BS39" s="46">
        <f t="shared" si="15"/>
        <v>0</v>
      </c>
      <c r="BT39" s="46">
        <f t="shared" si="15"/>
        <v>0</v>
      </c>
      <c r="BU39" s="46">
        <f t="shared" si="15"/>
        <v>0</v>
      </c>
      <c r="BV39" s="46">
        <f t="shared" si="15"/>
        <v>0</v>
      </c>
      <c r="BW39" s="46">
        <f t="shared" si="15"/>
        <v>0</v>
      </c>
      <c r="BX39" s="46">
        <f t="shared" si="15"/>
        <v>0</v>
      </c>
      <c r="BY39" s="46">
        <f t="shared" si="15"/>
        <v>0</v>
      </c>
      <c r="BZ39" s="46">
        <f t="shared" si="15"/>
        <v>0</v>
      </c>
      <c r="CA39" s="43"/>
      <c r="CB39" s="44"/>
      <c r="CC39" s="43"/>
      <c r="CD39" s="44"/>
      <c r="CE39" s="43"/>
      <c r="CF39" s="43"/>
    </row>
    <row r="40" spans="1:84" s="7" customFormat="1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151" t="s">
        <v>63</v>
      </c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58"/>
      <c r="CB40" s="53"/>
      <c r="CC40" s="53"/>
      <c r="CD40" s="53"/>
      <c r="CE40" s="53"/>
      <c r="CF40" s="53"/>
    </row>
    <row r="41" spans="1:84" s="7" customFormat="1" ht="49.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5"/>
      <c r="M41" s="104"/>
      <c r="N41" s="123"/>
      <c r="O41" s="121" t="s">
        <v>64</v>
      </c>
      <c r="P41" s="121"/>
      <c r="Q41" s="122"/>
      <c r="R41" s="130" t="s">
        <v>32</v>
      </c>
      <c r="S41" s="131"/>
      <c r="T41" s="131"/>
      <c r="U41" s="132"/>
      <c r="V41" s="127" t="s">
        <v>49</v>
      </c>
      <c r="W41" s="121"/>
      <c r="X41" s="121"/>
      <c r="Y41" s="122"/>
      <c r="Z41" s="130" t="s">
        <v>33</v>
      </c>
      <c r="AA41" s="131"/>
      <c r="AB41" s="131"/>
      <c r="AC41" s="132"/>
      <c r="AD41" s="127" t="s">
        <v>34</v>
      </c>
      <c r="AE41" s="121"/>
      <c r="AF41" s="121"/>
      <c r="AG41" s="122"/>
      <c r="AH41" s="130" t="s">
        <v>35</v>
      </c>
      <c r="AI41" s="131"/>
      <c r="AJ41" s="131"/>
      <c r="AK41" s="132"/>
      <c r="AL41" s="127" t="s">
        <v>36</v>
      </c>
      <c r="AM41" s="121"/>
      <c r="AN41" s="121"/>
      <c r="AO41" s="122"/>
      <c r="AP41" s="130" t="s">
        <v>37</v>
      </c>
      <c r="AQ41" s="131"/>
      <c r="AR41" s="131"/>
      <c r="AS41" s="132"/>
      <c r="AT41" s="127" t="s">
        <v>38</v>
      </c>
      <c r="AU41" s="121"/>
      <c r="AV41" s="121"/>
      <c r="AW41" s="122"/>
      <c r="AX41" s="130" t="s">
        <v>39</v>
      </c>
      <c r="AY41" s="131"/>
      <c r="AZ41" s="131"/>
      <c r="BA41" s="132"/>
      <c r="BB41" s="127" t="s">
        <v>40</v>
      </c>
      <c r="BC41" s="121"/>
      <c r="BD41" s="121"/>
      <c r="BE41" s="122"/>
      <c r="BF41" s="130" t="s">
        <v>41</v>
      </c>
      <c r="BG41" s="131"/>
      <c r="BH41" s="131"/>
      <c r="BI41" s="132"/>
      <c r="BJ41" s="47" t="s">
        <v>87</v>
      </c>
      <c r="BK41" s="47" t="s">
        <v>65</v>
      </c>
      <c r="BL41" s="21" t="s">
        <v>66</v>
      </c>
      <c r="BM41" s="21" t="s">
        <v>32</v>
      </c>
      <c r="BN41" s="21" t="s">
        <v>49</v>
      </c>
      <c r="BO41" s="21" t="s">
        <v>33</v>
      </c>
      <c r="BP41" s="21" t="s">
        <v>34</v>
      </c>
      <c r="BQ41" s="21" t="s">
        <v>35</v>
      </c>
      <c r="BR41" s="21" t="s">
        <v>36</v>
      </c>
      <c r="BS41" s="21" t="s">
        <v>37</v>
      </c>
      <c r="BT41" s="21" t="s">
        <v>38</v>
      </c>
      <c r="BU41" s="21" t="s">
        <v>39</v>
      </c>
      <c r="BV41" s="21" t="s">
        <v>40</v>
      </c>
      <c r="BW41" s="21" t="s">
        <v>41</v>
      </c>
      <c r="BX41" s="19" t="s">
        <v>67</v>
      </c>
      <c r="BY41" s="19" t="s">
        <v>68</v>
      </c>
      <c r="BZ41" s="19" t="s">
        <v>69</v>
      </c>
      <c r="CA41" s="53"/>
      <c r="CB41" s="53"/>
      <c r="CC41" s="53"/>
      <c r="CD41" s="53"/>
      <c r="CE41" s="59"/>
      <c r="CF41" s="59"/>
    </row>
    <row r="42" spans="1:84" s="7" customFormat="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104" t="s">
        <v>54</v>
      </c>
      <c r="N42" s="105"/>
      <c r="O42" s="48">
        <f>O15</f>
        <v>0</v>
      </c>
      <c r="P42" s="48"/>
      <c r="Q42" s="48">
        <f t="shared" ref="Q42:BH42" si="16">Q15</f>
        <v>0</v>
      </c>
      <c r="R42" s="48">
        <f t="shared" si="16"/>
        <v>0</v>
      </c>
      <c r="S42" s="48">
        <f t="shared" si="16"/>
        <v>0</v>
      </c>
      <c r="T42" s="48">
        <f t="shared" si="16"/>
        <v>0</v>
      </c>
      <c r="U42" s="48">
        <f>U15</f>
        <v>0</v>
      </c>
      <c r="V42" s="48">
        <f t="shared" si="16"/>
        <v>0</v>
      </c>
      <c r="W42" s="48">
        <f t="shared" si="16"/>
        <v>0</v>
      </c>
      <c r="X42" s="48">
        <f t="shared" si="16"/>
        <v>0</v>
      </c>
      <c r="Y42" s="48">
        <f>Y15</f>
        <v>0</v>
      </c>
      <c r="Z42" s="48">
        <f t="shared" si="16"/>
        <v>0</v>
      </c>
      <c r="AA42" s="48">
        <f t="shared" si="16"/>
        <v>0</v>
      </c>
      <c r="AB42" s="48">
        <f t="shared" si="16"/>
        <v>0</v>
      </c>
      <c r="AC42" s="48">
        <f>AC15</f>
        <v>0</v>
      </c>
      <c r="AD42" s="48">
        <f t="shared" si="16"/>
        <v>0</v>
      </c>
      <c r="AE42" s="48">
        <f t="shared" si="16"/>
        <v>0</v>
      </c>
      <c r="AF42" s="48">
        <f t="shared" si="16"/>
        <v>0</v>
      </c>
      <c r="AG42" s="48">
        <f>AG15</f>
        <v>0</v>
      </c>
      <c r="AH42" s="48">
        <f t="shared" si="16"/>
        <v>0</v>
      </c>
      <c r="AI42" s="48">
        <f t="shared" si="16"/>
        <v>0</v>
      </c>
      <c r="AJ42" s="48">
        <f t="shared" si="16"/>
        <v>0</v>
      </c>
      <c r="AK42" s="48">
        <f>AK15</f>
        <v>0</v>
      </c>
      <c r="AL42" s="48">
        <f t="shared" si="16"/>
        <v>0</v>
      </c>
      <c r="AM42" s="48">
        <f t="shared" si="16"/>
        <v>0</v>
      </c>
      <c r="AN42" s="48">
        <f t="shared" si="16"/>
        <v>0</v>
      </c>
      <c r="AO42" s="48">
        <f>AO15</f>
        <v>0</v>
      </c>
      <c r="AP42" s="48">
        <f t="shared" si="16"/>
        <v>0</v>
      </c>
      <c r="AQ42" s="48">
        <f t="shared" si="16"/>
        <v>0</v>
      </c>
      <c r="AR42" s="48">
        <f t="shared" si="16"/>
        <v>0</v>
      </c>
      <c r="AS42" s="48">
        <f>AS15</f>
        <v>0</v>
      </c>
      <c r="AT42" s="48">
        <f t="shared" si="16"/>
        <v>0</v>
      </c>
      <c r="AU42" s="48">
        <f t="shared" si="16"/>
        <v>0</v>
      </c>
      <c r="AV42" s="48">
        <f t="shared" si="16"/>
        <v>0</v>
      </c>
      <c r="AW42" s="48">
        <f>AW15</f>
        <v>0</v>
      </c>
      <c r="AX42" s="48">
        <f t="shared" si="16"/>
        <v>0</v>
      </c>
      <c r="AY42" s="48">
        <f t="shared" si="16"/>
        <v>0</v>
      </c>
      <c r="AZ42" s="48">
        <f t="shared" si="16"/>
        <v>0</v>
      </c>
      <c r="BA42" s="48">
        <f>BA15</f>
        <v>0</v>
      </c>
      <c r="BB42" s="48">
        <f t="shared" si="16"/>
        <v>0</v>
      </c>
      <c r="BC42" s="48">
        <f t="shared" si="16"/>
        <v>0</v>
      </c>
      <c r="BD42" s="48">
        <f t="shared" si="16"/>
        <v>0</v>
      </c>
      <c r="BE42" s="48">
        <f>BE15</f>
        <v>0</v>
      </c>
      <c r="BF42" s="48">
        <f t="shared" si="16"/>
        <v>0</v>
      </c>
      <c r="BG42" s="48">
        <f t="shared" si="16"/>
        <v>0</v>
      </c>
      <c r="BH42" s="48">
        <f t="shared" si="16"/>
        <v>0</v>
      </c>
      <c r="BI42" s="48">
        <f>BI15</f>
        <v>0</v>
      </c>
      <c r="BJ42" s="49">
        <f>BJ15</f>
        <v>0</v>
      </c>
      <c r="BK42" s="49">
        <f>BK15</f>
        <v>0</v>
      </c>
      <c r="BL42" s="50">
        <f>BL15</f>
        <v>0</v>
      </c>
      <c r="BM42" s="50">
        <f t="shared" ref="BM42:BW42" si="17">BM15</f>
        <v>0</v>
      </c>
      <c r="BN42" s="50">
        <f t="shared" si="17"/>
        <v>0</v>
      </c>
      <c r="BO42" s="50">
        <f t="shared" si="17"/>
        <v>0</v>
      </c>
      <c r="BP42" s="50">
        <f t="shared" si="17"/>
        <v>0</v>
      </c>
      <c r="BQ42" s="50">
        <f t="shared" si="17"/>
        <v>0</v>
      </c>
      <c r="BR42" s="50">
        <f t="shared" si="17"/>
        <v>0</v>
      </c>
      <c r="BS42" s="50">
        <f t="shared" si="17"/>
        <v>0</v>
      </c>
      <c r="BT42" s="50">
        <f t="shared" si="17"/>
        <v>0</v>
      </c>
      <c r="BU42" s="50">
        <f t="shared" si="17"/>
        <v>0</v>
      </c>
      <c r="BV42" s="50">
        <f t="shared" si="17"/>
        <v>0</v>
      </c>
      <c r="BW42" s="50">
        <f t="shared" si="17"/>
        <v>0</v>
      </c>
      <c r="BX42" s="51">
        <f>N42+R42+V42+Z42+AD42+AH42+AL42+AP42+AT42+AX42+BB42+BF42+BJ42</f>
        <v>0</v>
      </c>
      <c r="BY42" s="51">
        <f>Q42+S42+W42+AA42+AE42+AI42+AM42+AQ42+AU42+AY42+BC42+BG42+BK42+BL42+BM42+BN42+BO42+BP42+BQ42+BR42+BS42+BT42+BU42+BV42+BW42</f>
        <v>0</v>
      </c>
      <c r="BZ42" s="51">
        <f>+BX42-BY42</f>
        <v>0</v>
      </c>
      <c r="CA42" s="60"/>
      <c r="CB42" s="53"/>
      <c r="CC42" s="53"/>
      <c r="CD42" s="53"/>
      <c r="CE42" s="59"/>
      <c r="CF42" s="59"/>
    </row>
    <row r="43" spans="1:84" s="7" customForma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5"/>
      <c r="M43" s="104" t="s">
        <v>55</v>
      </c>
      <c r="N43" s="105">
        <f t="shared" ref="N43:BH43" si="18">N23</f>
        <v>0</v>
      </c>
      <c r="O43" s="48">
        <f>O23</f>
        <v>0</v>
      </c>
      <c r="P43" s="48"/>
      <c r="Q43" s="48">
        <f t="shared" si="18"/>
        <v>0</v>
      </c>
      <c r="R43" s="48">
        <f t="shared" si="18"/>
        <v>0</v>
      </c>
      <c r="S43" s="48">
        <f t="shared" si="18"/>
        <v>0</v>
      </c>
      <c r="T43" s="48">
        <f t="shared" si="18"/>
        <v>0</v>
      </c>
      <c r="U43" s="48">
        <f>U23</f>
        <v>0</v>
      </c>
      <c r="V43" s="48">
        <f t="shared" si="18"/>
        <v>0</v>
      </c>
      <c r="W43" s="48">
        <f t="shared" si="18"/>
        <v>0</v>
      </c>
      <c r="X43" s="48">
        <f t="shared" si="18"/>
        <v>0</v>
      </c>
      <c r="Y43" s="48">
        <f>Y23</f>
        <v>0</v>
      </c>
      <c r="Z43" s="48">
        <f t="shared" si="18"/>
        <v>0</v>
      </c>
      <c r="AA43" s="48">
        <f t="shared" si="18"/>
        <v>0</v>
      </c>
      <c r="AB43" s="48">
        <f t="shared" si="18"/>
        <v>0</v>
      </c>
      <c r="AC43" s="48">
        <f>AC23</f>
        <v>0</v>
      </c>
      <c r="AD43" s="48">
        <f t="shared" si="18"/>
        <v>0</v>
      </c>
      <c r="AE43" s="48">
        <f t="shared" si="18"/>
        <v>0</v>
      </c>
      <c r="AF43" s="48">
        <f t="shared" si="18"/>
        <v>0</v>
      </c>
      <c r="AG43" s="48">
        <f>AG23</f>
        <v>0</v>
      </c>
      <c r="AH43" s="48">
        <f t="shared" si="18"/>
        <v>0</v>
      </c>
      <c r="AI43" s="48">
        <f t="shared" si="18"/>
        <v>0</v>
      </c>
      <c r="AJ43" s="48">
        <f t="shared" si="18"/>
        <v>0</v>
      </c>
      <c r="AK43" s="48">
        <f>AK23</f>
        <v>0</v>
      </c>
      <c r="AL43" s="48">
        <f t="shared" si="18"/>
        <v>0</v>
      </c>
      <c r="AM43" s="48">
        <f t="shared" si="18"/>
        <v>0</v>
      </c>
      <c r="AN43" s="48">
        <f t="shared" si="18"/>
        <v>0</v>
      </c>
      <c r="AO43" s="48">
        <f>AO23</f>
        <v>0</v>
      </c>
      <c r="AP43" s="48">
        <f t="shared" si="18"/>
        <v>0</v>
      </c>
      <c r="AQ43" s="48">
        <f t="shared" si="18"/>
        <v>0</v>
      </c>
      <c r="AR43" s="48">
        <f t="shared" si="18"/>
        <v>0</v>
      </c>
      <c r="AS43" s="48">
        <f>AS23</f>
        <v>0</v>
      </c>
      <c r="AT43" s="48">
        <f t="shared" si="18"/>
        <v>0</v>
      </c>
      <c r="AU43" s="48">
        <f t="shared" si="18"/>
        <v>0</v>
      </c>
      <c r="AV43" s="48">
        <f t="shared" si="18"/>
        <v>0</v>
      </c>
      <c r="AW43" s="48">
        <f>AW23</f>
        <v>0</v>
      </c>
      <c r="AX43" s="48">
        <f t="shared" si="18"/>
        <v>0</v>
      </c>
      <c r="AY43" s="48">
        <f t="shared" si="18"/>
        <v>0</v>
      </c>
      <c r="AZ43" s="48">
        <f t="shared" si="18"/>
        <v>0</v>
      </c>
      <c r="BA43" s="48">
        <f>BA23</f>
        <v>0</v>
      </c>
      <c r="BB43" s="48">
        <f t="shared" si="18"/>
        <v>0</v>
      </c>
      <c r="BC43" s="48">
        <f t="shared" si="18"/>
        <v>0</v>
      </c>
      <c r="BD43" s="48">
        <f t="shared" si="18"/>
        <v>0</v>
      </c>
      <c r="BE43" s="48">
        <f>BE23</f>
        <v>0</v>
      </c>
      <c r="BF43" s="48">
        <f t="shared" si="18"/>
        <v>0</v>
      </c>
      <c r="BG43" s="48">
        <f t="shared" si="18"/>
        <v>0</v>
      </c>
      <c r="BH43" s="48">
        <f t="shared" si="18"/>
        <v>0</v>
      </c>
      <c r="BI43" s="48">
        <f>BI23</f>
        <v>0</v>
      </c>
      <c r="BJ43" s="49">
        <f>BJ23</f>
        <v>0</v>
      </c>
      <c r="BK43" s="49">
        <f>BK23</f>
        <v>0</v>
      </c>
      <c r="BL43" s="50">
        <f>BL23</f>
        <v>0</v>
      </c>
      <c r="BM43" s="50">
        <f t="shared" ref="BM43:BW43" si="19">BM23</f>
        <v>0</v>
      </c>
      <c r="BN43" s="50">
        <f t="shared" si="19"/>
        <v>0</v>
      </c>
      <c r="BO43" s="50">
        <f t="shared" si="19"/>
        <v>0</v>
      </c>
      <c r="BP43" s="50">
        <f t="shared" si="19"/>
        <v>0</v>
      </c>
      <c r="BQ43" s="50">
        <f t="shared" si="19"/>
        <v>0</v>
      </c>
      <c r="BR43" s="50">
        <f t="shared" si="19"/>
        <v>0</v>
      </c>
      <c r="BS43" s="50">
        <f t="shared" si="19"/>
        <v>0</v>
      </c>
      <c r="BT43" s="50">
        <f t="shared" si="19"/>
        <v>0</v>
      </c>
      <c r="BU43" s="50">
        <f t="shared" si="19"/>
        <v>0</v>
      </c>
      <c r="BV43" s="50">
        <f t="shared" si="19"/>
        <v>0</v>
      </c>
      <c r="BW43" s="50">
        <f t="shared" si="19"/>
        <v>0</v>
      </c>
      <c r="BX43" s="51">
        <f>N43+R43+V43+Z43+AD43+AH43+AL43+AP43+AT43+AX43+BB43+BF43+BJ43</f>
        <v>0</v>
      </c>
      <c r="BY43" s="51">
        <f>Q43+S43+W43+AA43+AE43+AI43+AM43+AQ43+AU43+AY43+BC43+BG43+BK43+BL43+BM43+BN43+BO43+BP43+BQ43+BR43+BS43+BT43+BU43+BV43+BW43</f>
        <v>0</v>
      </c>
      <c r="BZ43" s="51">
        <f>+BX43-BY43</f>
        <v>0</v>
      </c>
      <c r="CA43" s="60"/>
      <c r="CB43" s="53"/>
      <c r="CC43" s="53"/>
      <c r="CD43" s="53"/>
      <c r="CE43" s="59"/>
      <c r="CF43" s="59"/>
    </row>
    <row r="44" spans="1:84" s="7" customForma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5"/>
      <c r="M44" s="104" t="s">
        <v>56</v>
      </c>
      <c r="N44" s="105">
        <f t="shared" ref="N44:BH44" si="20">N31</f>
        <v>0</v>
      </c>
      <c r="O44" s="48">
        <f>O31</f>
        <v>0</v>
      </c>
      <c r="P44" s="48"/>
      <c r="Q44" s="48">
        <f t="shared" si="20"/>
        <v>0</v>
      </c>
      <c r="R44" s="48">
        <f t="shared" si="20"/>
        <v>0</v>
      </c>
      <c r="S44" s="48">
        <f t="shared" si="20"/>
        <v>0</v>
      </c>
      <c r="T44" s="48">
        <f t="shared" si="20"/>
        <v>0</v>
      </c>
      <c r="U44" s="48">
        <f>U31</f>
        <v>0</v>
      </c>
      <c r="V44" s="48">
        <f t="shared" si="20"/>
        <v>0</v>
      </c>
      <c r="W44" s="48">
        <f t="shared" si="20"/>
        <v>0</v>
      </c>
      <c r="X44" s="48">
        <f t="shared" si="20"/>
        <v>0</v>
      </c>
      <c r="Y44" s="48">
        <f>Y31</f>
        <v>0</v>
      </c>
      <c r="Z44" s="48">
        <f t="shared" si="20"/>
        <v>0</v>
      </c>
      <c r="AA44" s="48">
        <f t="shared" si="20"/>
        <v>0</v>
      </c>
      <c r="AB44" s="48">
        <f t="shared" si="20"/>
        <v>0</v>
      </c>
      <c r="AC44" s="48">
        <f>AC31</f>
        <v>0</v>
      </c>
      <c r="AD44" s="48">
        <f t="shared" si="20"/>
        <v>0</v>
      </c>
      <c r="AE44" s="48">
        <f t="shared" si="20"/>
        <v>0</v>
      </c>
      <c r="AF44" s="48">
        <f t="shared" si="20"/>
        <v>0</v>
      </c>
      <c r="AG44" s="48">
        <f>AG31</f>
        <v>0</v>
      </c>
      <c r="AH44" s="48">
        <f t="shared" si="20"/>
        <v>0</v>
      </c>
      <c r="AI44" s="48">
        <f t="shared" si="20"/>
        <v>0</v>
      </c>
      <c r="AJ44" s="48">
        <f t="shared" si="20"/>
        <v>0</v>
      </c>
      <c r="AK44" s="48">
        <f>AK31</f>
        <v>0</v>
      </c>
      <c r="AL44" s="48">
        <f t="shared" si="20"/>
        <v>0</v>
      </c>
      <c r="AM44" s="48">
        <f t="shared" si="20"/>
        <v>0</v>
      </c>
      <c r="AN44" s="48">
        <f t="shared" si="20"/>
        <v>0</v>
      </c>
      <c r="AO44" s="48">
        <f>AO31</f>
        <v>0</v>
      </c>
      <c r="AP44" s="48">
        <f t="shared" si="20"/>
        <v>0</v>
      </c>
      <c r="AQ44" s="48">
        <f t="shared" si="20"/>
        <v>0</v>
      </c>
      <c r="AR44" s="48">
        <f t="shared" si="20"/>
        <v>0</v>
      </c>
      <c r="AS44" s="48">
        <f>AS31</f>
        <v>0</v>
      </c>
      <c r="AT44" s="48">
        <f t="shared" si="20"/>
        <v>0</v>
      </c>
      <c r="AU44" s="48">
        <f t="shared" si="20"/>
        <v>0</v>
      </c>
      <c r="AV44" s="48">
        <f t="shared" si="20"/>
        <v>0</v>
      </c>
      <c r="AW44" s="48">
        <f>AW31</f>
        <v>0</v>
      </c>
      <c r="AX44" s="48">
        <f t="shared" si="20"/>
        <v>0</v>
      </c>
      <c r="AY44" s="48">
        <f t="shared" si="20"/>
        <v>0</v>
      </c>
      <c r="AZ44" s="48">
        <f t="shared" si="20"/>
        <v>0</v>
      </c>
      <c r="BA44" s="48">
        <f>BA31</f>
        <v>0</v>
      </c>
      <c r="BB44" s="48">
        <f t="shared" si="20"/>
        <v>0</v>
      </c>
      <c r="BC44" s="48">
        <f t="shared" si="20"/>
        <v>0</v>
      </c>
      <c r="BD44" s="48">
        <f t="shared" si="20"/>
        <v>0</v>
      </c>
      <c r="BE44" s="48">
        <f>BE31</f>
        <v>0</v>
      </c>
      <c r="BF44" s="48">
        <f t="shared" si="20"/>
        <v>0</v>
      </c>
      <c r="BG44" s="48">
        <f t="shared" si="20"/>
        <v>0</v>
      </c>
      <c r="BH44" s="48">
        <f t="shared" si="20"/>
        <v>0</v>
      </c>
      <c r="BI44" s="48">
        <f>BI31</f>
        <v>0</v>
      </c>
      <c r="BJ44" s="49">
        <f>BJ31</f>
        <v>0</v>
      </c>
      <c r="BK44" s="49">
        <f>BK31</f>
        <v>0</v>
      </c>
      <c r="BL44" s="50">
        <f>BL31</f>
        <v>0</v>
      </c>
      <c r="BM44" s="50">
        <f t="shared" ref="BM44:BW44" si="21">BM31</f>
        <v>0</v>
      </c>
      <c r="BN44" s="50">
        <f t="shared" si="21"/>
        <v>0</v>
      </c>
      <c r="BO44" s="50">
        <f t="shared" si="21"/>
        <v>0</v>
      </c>
      <c r="BP44" s="50">
        <f t="shared" si="21"/>
        <v>0</v>
      </c>
      <c r="BQ44" s="50">
        <f t="shared" si="21"/>
        <v>0</v>
      </c>
      <c r="BR44" s="50">
        <f t="shared" si="21"/>
        <v>0</v>
      </c>
      <c r="BS44" s="50">
        <f t="shared" si="21"/>
        <v>0</v>
      </c>
      <c r="BT44" s="50">
        <f t="shared" si="21"/>
        <v>0</v>
      </c>
      <c r="BU44" s="50">
        <f t="shared" si="21"/>
        <v>0</v>
      </c>
      <c r="BV44" s="50">
        <f t="shared" si="21"/>
        <v>0</v>
      </c>
      <c r="BW44" s="50">
        <f t="shared" si="21"/>
        <v>0</v>
      </c>
      <c r="BX44" s="51">
        <f>N44+R44+V44+Z44+AD44+AH44+AL44+AP44+AT44+AX44+BB44+BF44+BJ44</f>
        <v>0</v>
      </c>
      <c r="BY44" s="51">
        <f>Q44+S44+W44+AA44+AE44+AI44+AM44+AQ44+AU44+AY44+BC44+BG44+BK44+BL44+BM44+BN44+BO44+BP44+BQ44+BR44+BS44+BT44+BU44+BV44+BW44</f>
        <v>0</v>
      </c>
      <c r="BZ44" s="51">
        <f>+BX44-BY44</f>
        <v>0</v>
      </c>
      <c r="CA44" s="60"/>
      <c r="CB44" s="53"/>
      <c r="CC44" s="53"/>
      <c r="CD44" s="53"/>
      <c r="CE44" s="59"/>
      <c r="CF44" s="59"/>
    </row>
    <row r="45" spans="1:84" s="7" customForma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5"/>
      <c r="M45" s="104" t="s">
        <v>57</v>
      </c>
      <c r="N45" s="105">
        <f t="shared" ref="N45:BH45" si="22">N39</f>
        <v>0</v>
      </c>
      <c r="O45" s="48">
        <f>O39</f>
        <v>0</v>
      </c>
      <c r="P45" s="48"/>
      <c r="Q45" s="48">
        <f t="shared" si="22"/>
        <v>0</v>
      </c>
      <c r="R45" s="48">
        <f t="shared" si="22"/>
        <v>0</v>
      </c>
      <c r="S45" s="48">
        <f t="shared" si="22"/>
        <v>0</v>
      </c>
      <c r="T45" s="48">
        <f t="shared" si="22"/>
        <v>0</v>
      </c>
      <c r="U45" s="48">
        <f>U39</f>
        <v>0</v>
      </c>
      <c r="V45" s="48">
        <f t="shared" si="22"/>
        <v>0</v>
      </c>
      <c r="W45" s="48">
        <f t="shared" si="22"/>
        <v>0</v>
      </c>
      <c r="X45" s="48">
        <f t="shared" si="22"/>
        <v>0</v>
      </c>
      <c r="Y45" s="48">
        <f>Y39</f>
        <v>0</v>
      </c>
      <c r="Z45" s="48">
        <f t="shared" si="22"/>
        <v>0</v>
      </c>
      <c r="AA45" s="48">
        <f t="shared" si="22"/>
        <v>0</v>
      </c>
      <c r="AB45" s="48">
        <f t="shared" si="22"/>
        <v>0</v>
      </c>
      <c r="AC45" s="48">
        <f>AC39</f>
        <v>0</v>
      </c>
      <c r="AD45" s="48">
        <f t="shared" si="22"/>
        <v>0</v>
      </c>
      <c r="AE45" s="48">
        <f t="shared" si="22"/>
        <v>0</v>
      </c>
      <c r="AF45" s="48">
        <f t="shared" si="22"/>
        <v>0</v>
      </c>
      <c r="AG45" s="48">
        <f>AG39</f>
        <v>0</v>
      </c>
      <c r="AH45" s="48">
        <f t="shared" si="22"/>
        <v>0</v>
      </c>
      <c r="AI45" s="48">
        <f t="shared" si="22"/>
        <v>0</v>
      </c>
      <c r="AJ45" s="48">
        <f t="shared" si="22"/>
        <v>0</v>
      </c>
      <c r="AK45" s="48">
        <f>AK39</f>
        <v>0</v>
      </c>
      <c r="AL45" s="48">
        <f t="shared" si="22"/>
        <v>0</v>
      </c>
      <c r="AM45" s="48">
        <f t="shared" si="22"/>
        <v>0</v>
      </c>
      <c r="AN45" s="48">
        <f t="shared" si="22"/>
        <v>0</v>
      </c>
      <c r="AO45" s="48">
        <f>AO39</f>
        <v>0</v>
      </c>
      <c r="AP45" s="48">
        <f t="shared" si="22"/>
        <v>0</v>
      </c>
      <c r="AQ45" s="48">
        <f t="shared" si="22"/>
        <v>0</v>
      </c>
      <c r="AR45" s="48">
        <f t="shared" si="22"/>
        <v>0</v>
      </c>
      <c r="AS45" s="48">
        <f>AS39</f>
        <v>0</v>
      </c>
      <c r="AT45" s="48">
        <f t="shared" si="22"/>
        <v>0</v>
      </c>
      <c r="AU45" s="48">
        <f t="shared" si="22"/>
        <v>0</v>
      </c>
      <c r="AV45" s="48">
        <f t="shared" si="22"/>
        <v>0</v>
      </c>
      <c r="AW45" s="48">
        <f>AW39</f>
        <v>0</v>
      </c>
      <c r="AX45" s="48">
        <f t="shared" si="22"/>
        <v>0</v>
      </c>
      <c r="AY45" s="48">
        <f t="shared" si="22"/>
        <v>0</v>
      </c>
      <c r="AZ45" s="48">
        <f t="shared" si="22"/>
        <v>0</v>
      </c>
      <c r="BA45" s="48">
        <f>BA39</f>
        <v>0</v>
      </c>
      <c r="BB45" s="48">
        <f t="shared" si="22"/>
        <v>0</v>
      </c>
      <c r="BC45" s="48">
        <f t="shared" si="22"/>
        <v>0</v>
      </c>
      <c r="BD45" s="48">
        <f t="shared" si="22"/>
        <v>0</v>
      </c>
      <c r="BE45" s="48">
        <f>BE39</f>
        <v>0</v>
      </c>
      <c r="BF45" s="48">
        <f t="shared" si="22"/>
        <v>0</v>
      </c>
      <c r="BG45" s="48">
        <f t="shared" si="22"/>
        <v>0</v>
      </c>
      <c r="BH45" s="48">
        <f t="shared" si="22"/>
        <v>0</v>
      </c>
      <c r="BI45" s="48">
        <f>BI39</f>
        <v>0</v>
      </c>
      <c r="BJ45" s="49">
        <f>BJ39</f>
        <v>0</v>
      </c>
      <c r="BK45" s="49">
        <f>BK39</f>
        <v>0</v>
      </c>
      <c r="BL45" s="50">
        <f>BL39</f>
        <v>0</v>
      </c>
      <c r="BM45" s="50">
        <f t="shared" ref="BM45:BW45" si="23">BM39</f>
        <v>0</v>
      </c>
      <c r="BN45" s="50">
        <f t="shared" si="23"/>
        <v>0</v>
      </c>
      <c r="BO45" s="50">
        <f t="shared" si="23"/>
        <v>0</v>
      </c>
      <c r="BP45" s="50">
        <f t="shared" si="23"/>
        <v>0</v>
      </c>
      <c r="BQ45" s="50">
        <f t="shared" si="23"/>
        <v>0</v>
      </c>
      <c r="BR45" s="50">
        <f t="shared" si="23"/>
        <v>0</v>
      </c>
      <c r="BS45" s="50">
        <f t="shared" si="23"/>
        <v>0</v>
      </c>
      <c r="BT45" s="50">
        <f t="shared" si="23"/>
        <v>0</v>
      </c>
      <c r="BU45" s="50">
        <f t="shared" si="23"/>
        <v>0</v>
      </c>
      <c r="BV45" s="50">
        <f t="shared" si="23"/>
        <v>0</v>
      </c>
      <c r="BW45" s="50">
        <f t="shared" si="23"/>
        <v>0</v>
      </c>
      <c r="BX45" s="51">
        <f>N45+R45+V45+Z45+AD45+AH45+AL45+AP45+AT45+AX45+BB45+BF45+BJ45</f>
        <v>0</v>
      </c>
      <c r="BY45" s="51">
        <f>Q45+S45+W45+AA45+AE45+AI45+AM45+AQ45+AU45+AY45+BC45+BG45+BK45+BL45+BM45+BN45+BO45+BP45+BQ45+BR45+BS45+BT45+BU45+BV45+BW45</f>
        <v>0</v>
      </c>
      <c r="BZ45" s="51">
        <f>+BX45-BY45</f>
        <v>0</v>
      </c>
      <c r="CA45" s="60"/>
      <c r="CB45" s="53"/>
      <c r="CC45" s="53"/>
      <c r="CD45" s="53"/>
      <c r="CE45" s="59"/>
      <c r="CF45" s="61"/>
    </row>
    <row r="46" spans="1:84" s="7" customFormat="1" ht="15.75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  <c r="M46" s="104" t="s">
        <v>58</v>
      </c>
      <c r="N46" s="105"/>
      <c r="O46" s="52">
        <f t="shared" ref="O46:BH46" si="24">SUM(O42:O45)</f>
        <v>0</v>
      </c>
      <c r="P46" s="52"/>
      <c r="Q46" s="52">
        <f t="shared" si="24"/>
        <v>0</v>
      </c>
      <c r="R46" s="52">
        <f t="shared" si="24"/>
        <v>0</v>
      </c>
      <c r="S46" s="52">
        <f t="shared" si="24"/>
        <v>0</v>
      </c>
      <c r="T46" s="52">
        <f t="shared" si="24"/>
        <v>0</v>
      </c>
      <c r="U46" s="52">
        <f>SUM(U42:U45)</f>
        <v>0</v>
      </c>
      <c r="V46" s="52">
        <f t="shared" si="24"/>
        <v>0</v>
      </c>
      <c r="W46" s="52">
        <f t="shared" si="24"/>
        <v>0</v>
      </c>
      <c r="X46" s="52">
        <f t="shared" si="24"/>
        <v>0</v>
      </c>
      <c r="Y46" s="52">
        <f>SUM(Y42:Y45)</f>
        <v>0</v>
      </c>
      <c r="Z46" s="52">
        <f t="shared" si="24"/>
        <v>0</v>
      </c>
      <c r="AA46" s="52">
        <f t="shared" si="24"/>
        <v>0</v>
      </c>
      <c r="AB46" s="52">
        <f t="shared" si="24"/>
        <v>0</v>
      </c>
      <c r="AC46" s="52">
        <f>SUM(AC42:AC45)</f>
        <v>0</v>
      </c>
      <c r="AD46" s="52">
        <f t="shared" si="24"/>
        <v>0</v>
      </c>
      <c r="AE46" s="52">
        <f t="shared" si="24"/>
        <v>0</v>
      </c>
      <c r="AF46" s="52">
        <f t="shared" si="24"/>
        <v>0</v>
      </c>
      <c r="AG46" s="52">
        <f>SUM(AG42:AG45)</f>
        <v>0</v>
      </c>
      <c r="AH46" s="52">
        <f t="shared" si="24"/>
        <v>0</v>
      </c>
      <c r="AI46" s="52">
        <f t="shared" si="24"/>
        <v>0</v>
      </c>
      <c r="AJ46" s="52">
        <f t="shared" si="24"/>
        <v>0</v>
      </c>
      <c r="AK46" s="52">
        <f>SUM(AK42:AK45)</f>
        <v>0</v>
      </c>
      <c r="AL46" s="52">
        <f t="shared" si="24"/>
        <v>0</v>
      </c>
      <c r="AM46" s="52">
        <f t="shared" si="24"/>
        <v>0</v>
      </c>
      <c r="AN46" s="52">
        <f t="shared" si="24"/>
        <v>0</v>
      </c>
      <c r="AO46" s="52">
        <f>SUM(AO42:AO45)</f>
        <v>0</v>
      </c>
      <c r="AP46" s="52">
        <f t="shared" si="24"/>
        <v>0</v>
      </c>
      <c r="AQ46" s="52">
        <f t="shared" si="24"/>
        <v>0</v>
      </c>
      <c r="AR46" s="52">
        <f t="shared" si="24"/>
        <v>0</v>
      </c>
      <c r="AS46" s="52">
        <f>SUM(AS42:AS45)</f>
        <v>0</v>
      </c>
      <c r="AT46" s="52">
        <f t="shared" si="24"/>
        <v>0</v>
      </c>
      <c r="AU46" s="52">
        <f t="shared" si="24"/>
        <v>0</v>
      </c>
      <c r="AV46" s="52">
        <f t="shared" si="24"/>
        <v>0</v>
      </c>
      <c r="AW46" s="52">
        <f>SUM(AW42:AW45)</f>
        <v>0</v>
      </c>
      <c r="AX46" s="52">
        <f t="shared" si="24"/>
        <v>0</v>
      </c>
      <c r="AY46" s="52">
        <f t="shared" si="24"/>
        <v>0</v>
      </c>
      <c r="AZ46" s="52">
        <f t="shared" si="24"/>
        <v>0</v>
      </c>
      <c r="BA46" s="52">
        <f>SUM(BA42:BA45)</f>
        <v>0</v>
      </c>
      <c r="BB46" s="52">
        <f t="shared" si="24"/>
        <v>0</v>
      </c>
      <c r="BC46" s="52">
        <f t="shared" si="24"/>
        <v>0</v>
      </c>
      <c r="BD46" s="52">
        <f t="shared" si="24"/>
        <v>0</v>
      </c>
      <c r="BE46" s="52">
        <f>SUM(BE42:BE45)</f>
        <v>0</v>
      </c>
      <c r="BF46" s="52">
        <f t="shared" si="24"/>
        <v>0</v>
      </c>
      <c r="BG46" s="52">
        <f t="shared" si="24"/>
        <v>0</v>
      </c>
      <c r="BH46" s="52">
        <f t="shared" si="24"/>
        <v>0</v>
      </c>
      <c r="BI46" s="52">
        <f>SUM(BI42:BI45)</f>
        <v>0</v>
      </c>
      <c r="BJ46" s="52">
        <f t="shared" ref="BJ46:BY46" si="25">SUM(BJ42:BJ45)</f>
        <v>0</v>
      </c>
      <c r="BK46" s="52">
        <f t="shared" si="25"/>
        <v>0</v>
      </c>
      <c r="BL46" s="52">
        <f t="shared" si="25"/>
        <v>0</v>
      </c>
      <c r="BM46" s="52">
        <f t="shared" si="25"/>
        <v>0</v>
      </c>
      <c r="BN46" s="52">
        <f t="shared" si="25"/>
        <v>0</v>
      </c>
      <c r="BO46" s="52">
        <f t="shared" si="25"/>
        <v>0</v>
      </c>
      <c r="BP46" s="52">
        <f t="shared" si="25"/>
        <v>0</v>
      </c>
      <c r="BQ46" s="52">
        <f t="shared" si="25"/>
        <v>0</v>
      </c>
      <c r="BR46" s="52">
        <f t="shared" si="25"/>
        <v>0</v>
      </c>
      <c r="BS46" s="52">
        <f t="shared" si="25"/>
        <v>0</v>
      </c>
      <c r="BT46" s="52">
        <f t="shared" si="25"/>
        <v>0</v>
      </c>
      <c r="BU46" s="52">
        <f t="shared" si="25"/>
        <v>0</v>
      </c>
      <c r="BV46" s="52">
        <f t="shared" si="25"/>
        <v>0</v>
      </c>
      <c r="BW46" s="52">
        <f t="shared" si="25"/>
        <v>0</v>
      </c>
      <c r="BX46" s="52">
        <f t="shared" si="25"/>
        <v>0</v>
      </c>
      <c r="BY46" s="52">
        <f t="shared" si="25"/>
        <v>0</v>
      </c>
      <c r="BZ46" s="52">
        <f>+BX46-BY46</f>
        <v>0</v>
      </c>
      <c r="CA46" s="62"/>
      <c r="CB46" s="63"/>
      <c r="CC46" s="63"/>
      <c r="CD46" s="63"/>
      <c r="CE46" s="64"/>
      <c r="CF46" s="61"/>
    </row>
    <row r="47" spans="1:84" s="56" customFormat="1" ht="17.25" customHeight="1" thickBot="1" x14ac:dyDescent="0.25">
      <c r="P47" s="73"/>
      <c r="Q47" s="73"/>
      <c r="R47" s="73"/>
      <c r="S47" s="74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4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6"/>
      <c r="BA47" s="67"/>
      <c r="BB47" s="66"/>
      <c r="BC47" s="67"/>
      <c r="BD47" s="66"/>
      <c r="BE47" s="66"/>
      <c r="BF47" s="66"/>
      <c r="BG47" s="66"/>
    </row>
    <row r="48" spans="1:84" s="7" customFormat="1" ht="42.75" customHeight="1" x14ac:dyDescent="0.2">
      <c r="A48" s="56"/>
      <c r="B48" s="56"/>
      <c r="C48" s="56"/>
      <c r="D48" s="57"/>
      <c r="E48" s="75"/>
      <c r="F48" s="76"/>
      <c r="G48" s="77"/>
      <c r="H48" s="78"/>
      <c r="I48" s="78"/>
      <c r="J48" s="77"/>
      <c r="K48" s="77"/>
      <c r="L48" s="77"/>
      <c r="M48" s="77"/>
      <c r="N48" s="78"/>
      <c r="O48" s="114"/>
      <c r="P48" s="117"/>
      <c r="Q48" s="117"/>
      <c r="R48" s="114"/>
      <c r="S48" s="114"/>
      <c r="T48" s="114"/>
      <c r="U48" s="114"/>
      <c r="V48" s="117"/>
      <c r="W48" s="117"/>
      <c r="X48" s="114"/>
      <c r="Y48" s="114"/>
      <c r="Z48" s="114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106"/>
      <c r="AL48" s="107"/>
      <c r="AM48" s="107"/>
      <c r="AN48" s="108"/>
      <c r="AO48" s="108"/>
      <c r="AP48" s="108"/>
      <c r="AQ48" s="108"/>
      <c r="AR48" s="107"/>
      <c r="AS48" s="107"/>
      <c r="AT48" s="108"/>
      <c r="AU48" s="108"/>
      <c r="AV48" s="112"/>
      <c r="AW48" s="65"/>
      <c r="AX48" s="65"/>
      <c r="AY48" s="65"/>
      <c r="AZ48" s="66"/>
      <c r="BA48" s="67"/>
      <c r="BB48" s="66"/>
      <c r="BC48" s="67"/>
      <c r="BD48" s="66"/>
      <c r="BE48" s="66"/>
      <c r="BF48" s="66"/>
      <c r="BG48" s="6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</row>
    <row r="49" spans="1:84" s="7" customFormat="1" ht="76.5" customHeight="1" thickBot="1" x14ac:dyDescent="0.25">
      <c r="A49" s="56"/>
      <c r="B49" s="56"/>
      <c r="C49" s="56"/>
      <c r="D49" s="57"/>
      <c r="E49" s="72"/>
      <c r="F49" s="72"/>
      <c r="G49" s="79"/>
      <c r="H49" s="80"/>
      <c r="I49" s="80"/>
      <c r="J49" s="79"/>
      <c r="K49" s="80"/>
      <c r="L49" s="80"/>
      <c r="M49" s="79"/>
      <c r="N49" s="80"/>
      <c r="O49" s="115"/>
      <c r="P49" s="116"/>
      <c r="Q49" s="116"/>
      <c r="R49" s="115"/>
      <c r="S49" s="116"/>
      <c r="T49" s="116"/>
      <c r="U49" s="115"/>
      <c r="V49" s="116"/>
      <c r="W49" s="116"/>
      <c r="X49" s="115"/>
      <c r="Y49" s="116"/>
      <c r="Z49" s="116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109" t="s">
        <v>154</v>
      </c>
      <c r="AL49" s="110"/>
      <c r="AM49" s="110"/>
      <c r="AN49" s="111" t="s">
        <v>156</v>
      </c>
      <c r="AO49" s="110"/>
      <c r="AP49" s="110"/>
      <c r="AQ49" s="111" t="s">
        <v>157</v>
      </c>
      <c r="AR49" s="110"/>
      <c r="AS49" s="110"/>
      <c r="AT49" s="111" t="s">
        <v>155</v>
      </c>
      <c r="AU49" s="110"/>
      <c r="AV49" s="113"/>
      <c r="AW49" s="65"/>
      <c r="AX49" s="65"/>
      <c r="AY49" s="65"/>
      <c r="AZ49" s="66"/>
      <c r="BA49" s="67"/>
      <c r="BB49" s="66"/>
      <c r="BC49" s="67"/>
      <c r="BD49" s="66"/>
      <c r="BE49" s="66"/>
      <c r="BF49" s="66"/>
      <c r="BG49" s="6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</row>
    <row r="50" spans="1:84" s="7" customFormat="1" x14ac:dyDescent="0.2">
      <c r="A50" s="56"/>
      <c r="B50" s="56"/>
      <c r="C50" s="56"/>
      <c r="D50" s="57"/>
      <c r="E50" s="57"/>
      <c r="F50" s="57"/>
      <c r="G50" s="57"/>
      <c r="H50" s="57"/>
      <c r="I50" s="57"/>
      <c r="J50" s="57"/>
      <c r="K50" s="57"/>
      <c r="L50" s="56"/>
      <c r="M50" s="56"/>
      <c r="N50" s="56"/>
      <c r="O50" s="56"/>
      <c r="P50" s="56"/>
      <c r="Q50" s="56"/>
      <c r="R50" s="56"/>
      <c r="S50" s="65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6"/>
      <c r="BA50" s="67"/>
      <c r="BB50" s="66"/>
      <c r="BC50" s="67"/>
      <c r="BD50" s="66"/>
      <c r="BE50" s="66"/>
      <c r="BF50" s="66"/>
      <c r="BG50" s="6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</row>
    <row r="51" spans="1:84" s="7" customFormat="1" ht="12.75" hidden="1" customHeight="1" x14ac:dyDescent="0.2">
      <c r="A51" s="146" t="s">
        <v>1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 t="s">
        <v>2</v>
      </c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9"/>
      <c r="BA51" s="146" t="s">
        <v>3</v>
      </c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</row>
    <row r="52" spans="1:84" s="7" customFormat="1" ht="58.5" hidden="1" customHeight="1" x14ac:dyDescent="0.2">
      <c r="A52" s="150" t="s">
        <v>88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 t="s">
        <v>89</v>
      </c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5" t="s">
        <v>90</v>
      </c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</row>
    <row r="53" spans="1:84" s="7" customFormat="1" x14ac:dyDescent="0.2">
      <c r="D53" s="11"/>
      <c r="E53" s="11"/>
      <c r="F53" s="11"/>
      <c r="G53" s="11"/>
      <c r="H53" s="11"/>
      <c r="I53" s="11"/>
      <c r="J53" s="11"/>
      <c r="K53" s="11"/>
      <c r="S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9"/>
      <c r="BA53" s="10"/>
      <c r="BB53" s="9"/>
      <c r="BC53" s="10"/>
      <c r="BD53" s="9"/>
      <c r="BE53" s="9"/>
      <c r="BF53" s="9"/>
      <c r="BG53" s="9"/>
    </row>
    <row r="54" spans="1:84" s="7" customFormat="1" x14ac:dyDescent="0.2">
      <c r="D54" s="11"/>
      <c r="E54" s="11"/>
      <c r="F54" s="11"/>
      <c r="G54" s="11"/>
      <c r="H54" s="11"/>
      <c r="I54" s="11"/>
      <c r="J54" s="11"/>
      <c r="K54" s="11"/>
      <c r="S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9"/>
      <c r="BA54" s="10"/>
      <c r="BB54" s="9"/>
      <c r="BC54" s="10"/>
      <c r="BD54" s="9"/>
      <c r="BE54" s="9"/>
      <c r="BF54" s="9"/>
      <c r="BG54" s="9"/>
    </row>
    <row r="55" spans="1:84" s="7" customFormat="1" x14ac:dyDescent="0.2">
      <c r="D55" s="11"/>
      <c r="E55" s="11"/>
      <c r="F55" s="11"/>
      <c r="G55" s="11"/>
      <c r="H55" s="11"/>
      <c r="I55" s="11"/>
      <c r="J55" s="11"/>
      <c r="K55" s="11"/>
      <c r="S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9"/>
      <c r="BA55" s="10"/>
      <c r="BB55" s="9"/>
      <c r="BC55" s="10"/>
      <c r="BD55" s="9"/>
      <c r="BE55" s="9"/>
      <c r="BF55" s="9"/>
      <c r="BG55" s="9"/>
    </row>
    <row r="56" spans="1:84" s="7" customFormat="1" x14ac:dyDescent="0.2">
      <c r="D56" s="11"/>
      <c r="E56" s="11"/>
      <c r="F56" s="11"/>
      <c r="G56" s="11"/>
      <c r="H56" s="11"/>
      <c r="I56" s="11"/>
      <c r="J56" s="11"/>
      <c r="K56" s="11"/>
      <c r="S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9"/>
      <c r="BA56" s="10"/>
      <c r="BB56" s="9"/>
      <c r="BC56" s="10"/>
      <c r="BD56" s="9"/>
      <c r="BE56" s="9"/>
      <c r="BF56" s="9"/>
      <c r="BG56" s="9"/>
    </row>
    <row r="57" spans="1:84" s="7" customFormat="1" x14ac:dyDescent="0.2">
      <c r="D57" s="11"/>
      <c r="E57" s="11"/>
      <c r="F57" s="11"/>
      <c r="G57" s="11"/>
      <c r="H57" s="11"/>
      <c r="I57" s="11"/>
      <c r="J57" s="11"/>
      <c r="K57" s="11"/>
      <c r="S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10"/>
      <c r="BB57" s="9"/>
      <c r="BC57" s="10"/>
      <c r="BD57" s="9"/>
      <c r="BE57" s="9"/>
      <c r="BF57" s="9"/>
      <c r="BG57" s="9"/>
    </row>
    <row r="58" spans="1:84" s="7" customFormat="1" x14ac:dyDescent="0.2">
      <c r="D58" s="11"/>
      <c r="E58" s="11"/>
      <c r="F58" s="11"/>
      <c r="G58" s="11"/>
      <c r="H58" s="11"/>
      <c r="I58" s="11"/>
      <c r="J58" s="11"/>
      <c r="K58" s="11"/>
      <c r="S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10"/>
      <c r="BB58" s="9"/>
      <c r="BC58" s="10"/>
      <c r="BD58" s="9"/>
      <c r="BE58" s="9"/>
      <c r="BF58" s="9"/>
      <c r="BG58" s="9"/>
    </row>
    <row r="59" spans="1:84" s="7" customFormat="1" x14ac:dyDescent="0.2">
      <c r="D59" s="11"/>
      <c r="E59" s="11"/>
      <c r="F59" s="11"/>
      <c r="G59" s="11"/>
      <c r="H59" s="11"/>
      <c r="I59" s="11"/>
      <c r="J59" s="11"/>
      <c r="K59" s="11"/>
      <c r="S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9"/>
      <c r="BA59" s="10"/>
      <c r="BB59" s="9"/>
      <c r="BC59" s="10"/>
      <c r="BD59" s="9"/>
      <c r="BE59" s="9"/>
      <c r="BF59" s="9"/>
      <c r="BG59" s="9"/>
    </row>
    <row r="60" spans="1:84" s="7" customFormat="1" x14ac:dyDescent="0.2">
      <c r="D60" s="11"/>
      <c r="E60" s="11"/>
      <c r="F60" s="11"/>
      <c r="G60" s="11"/>
      <c r="H60" s="11"/>
      <c r="I60" s="11"/>
      <c r="J60" s="11"/>
      <c r="K60" s="11"/>
      <c r="S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9"/>
      <c r="BA60" s="10"/>
      <c r="BB60" s="9"/>
      <c r="BC60" s="10"/>
      <c r="BD60" s="9"/>
      <c r="BE60" s="9"/>
      <c r="BF60" s="9"/>
      <c r="BG60" s="9"/>
    </row>
    <row r="61" spans="1:84" s="7" customFormat="1" x14ac:dyDescent="0.2">
      <c r="D61" s="11"/>
      <c r="E61" s="11"/>
      <c r="F61" s="11"/>
      <c r="G61" s="11"/>
      <c r="H61" s="11"/>
      <c r="I61" s="11"/>
      <c r="J61" s="11"/>
      <c r="K61" s="11"/>
      <c r="S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9"/>
      <c r="BA61" s="10"/>
      <c r="BB61" s="9"/>
      <c r="BC61" s="10"/>
      <c r="BD61" s="9"/>
      <c r="BE61" s="9"/>
      <c r="BF61" s="9"/>
      <c r="BG61" s="9"/>
    </row>
    <row r="62" spans="1:84" s="7" customFormat="1" x14ac:dyDescent="0.2">
      <c r="D62" s="11"/>
      <c r="E62" s="11"/>
      <c r="F62" s="11"/>
      <c r="G62" s="11"/>
      <c r="H62" s="11"/>
      <c r="I62" s="11"/>
      <c r="J62" s="11"/>
      <c r="K62" s="11"/>
      <c r="S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10"/>
      <c r="BB62" s="9"/>
      <c r="BC62" s="10"/>
      <c r="BD62" s="9"/>
      <c r="BE62" s="9"/>
      <c r="BF62" s="9"/>
      <c r="BG62" s="9"/>
    </row>
    <row r="63" spans="1:84" s="7" customFormat="1" x14ac:dyDescent="0.2">
      <c r="D63" s="11"/>
      <c r="E63" s="11"/>
      <c r="F63" s="11"/>
      <c r="G63" s="11"/>
      <c r="H63" s="11"/>
      <c r="I63" s="11"/>
      <c r="J63" s="11"/>
      <c r="K63" s="11"/>
      <c r="S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9"/>
      <c r="BA63" s="10"/>
      <c r="BB63" s="9"/>
      <c r="BC63" s="10"/>
      <c r="BD63" s="9"/>
      <c r="BE63" s="9"/>
      <c r="BF63" s="9"/>
      <c r="BG63" s="9"/>
    </row>
    <row r="64" spans="1:84" s="7" customFormat="1" x14ac:dyDescent="0.2">
      <c r="D64" s="11"/>
      <c r="E64" s="11"/>
      <c r="F64" s="11"/>
      <c r="G64" s="11"/>
      <c r="H64" s="11"/>
      <c r="I64" s="11"/>
      <c r="J64" s="11"/>
      <c r="K64" s="11"/>
      <c r="S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9"/>
      <c r="BA64" s="10"/>
      <c r="BB64" s="9"/>
      <c r="BC64" s="10"/>
      <c r="BD64" s="9"/>
      <c r="BE64" s="9"/>
      <c r="BF64" s="9"/>
      <c r="BG64" s="9"/>
    </row>
    <row r="65" spans="4:59" s="7" customFormat="1" x14ac:dyDescent="0.2">
      <c r="D65" s="11"/>
      <c r="E65" s="11"/>
      <c r="F65" s="11"/>
      <c r="G65" s="11"/>
      <c r="H65" s="11"/>
      <c r="I65" s="11"/>
      <c r="J65" s="11"/>
      <c r="K65" s="11"/>
      <c r="S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9"/>
      <c r="BA65" s="10"/>
      <c r="BB65" s="9"/>
      <c r="BC65" s="10"/>
      <c r="BD65" s="9"/>
      <c r="BE65" s="9"/>
      <c r="BF65" s="9"/>
      <c r="BG65" s="9"/>
    </row>
    <row r="66" spans="4:59" s="7" customFormat="1" x14ac:dyDescent="0.2">
      <c r="D66" s="11"/>
      <c r="E66" s="11"/>
      <c r="F66" s="11"/>
      <c r="G66" s="11"/>
      <c r="H66" s="11"/>
      <c r="I66" s="11"/>
      <c r="J66" s="11"/>
      <c r="K66" s="11"/>
      <c r="S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9"/>
      <c r="BA66" s="10"/>
      <c r="BB66" s="9"/>
      <c r="BC66" s="10"/>
      <c r="BD66" s="9"/>
      <c r="BE66" s="9"/>
      <c r="BF66" s="9"/>
      <c r="BG66" s="9"/>
    </row>
    <row r="67" spans="4:59" s="7" customFormat="1" x14ac:dyDescent="0.2">
      <c r="D67" s="11"/>
      <c r="E67" s="11"/>
      <c r="F67" s="11"/>
      <c r="G67" s="11"/>
      <c r="H67" s="11"/>
      <c r="I67" s="11"/>
      <c r="J67" s="11"/>
      <c r="K67" s="11"/>
      <c r="S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9"/>
      <c r="BA67" s="10"/>
      <c r="BB67" s="9"/>
      <c r="BC67" s="10"/>
      <c r="BD67" s="9"/>
      <c r="BE67" s="9"/>
      <c r="BF67" s="9"/>
      <c r="BG67" s="9"/>
    </row>
    <row r="68" spans="4:59" s="7" customFormat="1" x14ac:dyDescent="0.2">
      <c r="D68" s="11"/>
      <c r="E68" s="11"/>
      <c r="F68" s="11"/>
      <c r="G68" s="11"/>
      <c r="H68" s="11"/>
      <c r="I68" s="11"/>
      <c r="J68" s="11"/>
      <c r="K68" s="11"/>
      <c r="S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9"/>
      <c r="BA68" s="10"/>
      <c r="BB68" s="9"/>
      <c r="BC68" s="10"/>
      <c r="BD68" s="9"/>
      <c r="BE68" s="9"/>
      <c r="BF68" s="9"/>
      <c r="BG68" s="9"/>
    </row>
    <row r="69" spans="4:59" s="7" customFormat="1" x14ac:dyDescent="0.2">
      <c r="D69" s="11"/>
      <c r="E69" s="11"/>
      <c r="F69" s="11"/>
      <c r="G69" s="11"/>
      <c r="H69" s="11"/>
      <c r="I69" s="11"/>
      <c r="J69" s="11"/>
      <c r="K69" s="11"/>
      <c r="S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9"/>
      <c r="BA69" s="10"/>
      <c r="BB69" s="9"/>
      <c r="BC69" s="10"/>
      <c r="BD69" s="9"/>
      <c r="BE69" s="9"/>
      <c r="BF69" s="9"/>
      <c r="BG69" s="9"/>
    </row>
    <row r="70" spans="4:59" s="7" customFormat="1" x14ac:dyDescent="0.2">
      <c r="D70" s="11"/>
      <c r="E70" s="11"/>
      <c r="F70" s="11"/>
      <c r="G70" s="11"/>
      <c r="H70" s="11"/>
      <c r="I70" s="11"/>
      <c r="J70" s="11"/>
      <c r="K70" s="11"/>
      <c r="S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9"/>
      <c r="BA70" s="10"/>
      <c r="BB70" s="9"/>
      <c r="BC70" s="10"/>
      <c r="BD70" s="9"/>
      <c r="BE70" s="9"/>
      <c r="BF70" s="9"/>
      <c r="BG70" s="9"/>
    </row>
    <row r="71" spans="4:59" s="7" customFormat="1" x14ac:dyDescent="0.2">
      <c r="D71" s="11"/>
      <c r="E71" s="11"/>
      <c r="F71" s="11"/>
      <c r="G71" s="11"/>
      <c r="H71" s="11"/>
      <c r="I71" s="11"/>
      <c r="J71" s="11"/>
      <c r="K71" s="11"/>
      <c r="S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9"/>
      <c r="BA71" s="10"/>
      <c r="BB71" s="9"/>
      <c r="BC71" s="10"/>
      <c r="BD71" s="9"/>
      <c r="BE71" s="9"/>
      <c r="BF71" s="9"/>
      <c r="BG71" s="9"/>
    </row>
    <row r="72" spans="4:59" s="7" customFormat="1" x14ac:dyDescent="0.2">
      <c r="D72" s="11"/>
      <c r="E72" s="11"/>
      <c r="F72" s="11"/>
      <c r="G72" s="11"/>
      <c r="H72" s="11"/>
      <c r="I72" s="11"/>
      <c r="J72" s="11"/>
      <c r="K72" s="11"/>
      <c r="S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9"/>
      <c r="BA72" s="10"/>
      <c r="BB72" s="9"/>
      <c r="BC72" s="10"/>
      <c r="BD72" s="9"/>
      <c r="BE72" s="9"/>
      <c r="BF72" s="9"/>
      <c r="BG72" s="9"/>
    </row>
    <row r="73" spans="4:59" s="7" customFormat="1" x14ac:dyDescent="0.2">
      <c r="D73" s="11"/>
      <c r="E73" s="11"/>
      <c r="F73" s="11"/>
      <c r="G73" s="11"/>
      <c r="H73" s="11"/>
      <c r="I73" s="11"/>
      <c r="J73" s="11"/>
      <c r="K73" s="11"/>
      <c r="S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9"/>
      <c r="BA73" s="10"/>
      <c r="BB73" s="9"/>
      <c r="BC73" s="10"/>
      <c r="BD73" s="9"/>
      <c r="BE73" s="9"/>
      <c r="BF73" s="9"/>
      <c r="BG73" s="9"/>
    </row>
    <row r="74" spans="4:59" s="7" customFormat="1" x14ac:dyDescent="0.2">
      <c r="D74" s="11"/>
      <c r="E74" s="11"/>
      <c r="F74" s="11"/>
      <c r="G74" s="11"/>
      <c r="H74" s="11"/>
      <c r="I74" s="11"/>
      <c r="J74" s="11"/>
      <c r="K74" s="11"/>
      <c r="S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9"/>
      <c r="BA74" s="10"/>
      <c r="BB74" s="9"/>
      <c r="BC74" s="10"/>
      <c r="BD74" s="9"/>
      <c r="BE74" s="9"/>
      <c r="BF74" s="9"/>
      <c r="BG74" s="9"/>
    </row>
    <row r="75" spans="4:59" s="7" customFormat="1" x14ac:dyDescent="0.2">
      <c r="D75" s="11"/>
      <c r="E75" s="11"/>
      <c r="F75" s="11"/>
      <c r="G75" s="11"/>
      <c r="H75" s="11"/>
      <c r="I75" s="11"/>
      <c r="J75" s="11"/>
      <c r="K75" s="11"/>
      <c r="S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9"/>
      <c r="BA75" s="10"/>
      <c r="BB75" s="9"/>
      <c r="BC75" s="10"/>
      <c r="BD75" s="9"/>
      <c r="BE75" s="9"/>
      <c r="BF75" s="9"/>
      <c r="BG75" s="9"/>
    </row>
    <row r="76" spans="4:59" s="7" customFormat="1" x14ac:dyDescent="0.2">
      <c r="D76" s="11"/>
      <c r="E76" s="11"/>
      <c r="F76" s="11"/>
      <c r="G76" s="11"/>
      <c r="H76" s="11"/>
      <c r="I76" s="11"/>
      <c r="J76" s="11"/>
      <c r="K76" s="11"/>
      <c r="S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9"/>
      <c r="BA76" s="10"/>
      <c r="BB76" s="9"/>
      <c r="BC76" s="10"/>
      <c r="BD76" s="9"/>
      <c r="BE76" s="9"/>
      <c r="BF76" s="9"/>
      <c r="BG76" s="9"/>
    </row>
    <row r="77" spans="4:59" s="7" customFormat="1" x14ac:dyDescent="0.2">
      <c r="D77" s="11"/>
      <c r="E77" s="11"/>
      <c r="F77" s="11"/>
      <c r="G77" s="11"/>
      <c r="H77" s="11"/>
      <c r="I77" s="11"/>
      <c r="J77" s="11"/>
      <c r="K77" s="11"/>
      <c r="S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9"/>
      <c r="BA77" s="10"/>
      <c r="BB77" s="9"/>
      <c r="BC77" s="10"/>
      <c r="BD77" s="9"/>
      <c r="BE77" s="9"/>
      <c r="BF77" s="9"/>
      <c r="BG77" s="9"/>
    </row>
    <row r="78" spans="4:59" s="7" customFormat="1" x14ac:dyDescent="0.2">
      <c r="D78" s="11"/>
      <c r="E78" s="11"/>
      <c r="F78" s="11"/>
      <c r="G78" s="11"/>
      <c r="H78" s="11"/>
      <c r="I78" s="11"/>
      <c r="J78" s="11"/>
      <c r="K78" s="11"/>
      <c r="S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9"/>
      <c r="BA78" s="10"/>
      <c r="BB78" s="9"/>
      <c r="BC78" s="10"/>
      <c r="BD78" s="9"/>
      <c r="BE78" s="9"/>
      <c r="BF78" s="9"/>
      <c r="BG78" s="9"/>
    </row>
    <row r="79" spans="4:59" s="7" customFormat="1" x14ac:dyDescent="0.2">
      <c r="D79" s="11"/>
      <c r="E79" s="11"/>
      <c r="F79" s="11"/>
      <c r="G79" s="11"/>
      <c r="H79" s="11"/>
      <c r="I79" s="11"/>
      <c r="J79" s="11"/>
      <c r="K79" s="11"/>
      <c r="S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9"/>
      <c r="BA79" s="10"/>
      <c r="BB79" s="9"/>
      <c r="BC79" s="10"/>
      <c r="BD79" s="9"/>
      <c r="BE79" s="9"/>
      <c r="BF79" s="9"/>
      <c r="BG79" s="9"/>
    </row>
    <row r="80" spans="4:59" s="7" customFormat="1" x14ac:dyDescent="0.2">
      <c r="D80" s="11"/>
      <c r="E80" s="11"/>
      <c r="F80" s="11"/>
      <c r="G80" s="11"/>
      <c r="H80" s="11"/>
      <c r="I80" s="11"/>
      <c r="J80" s="11"/>
      <c r="K80" s="11"/>
      <c r="S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9"/>
      <c r="BA80" s="10"/>
      <c r="BB80" s="9"/>
      <c r="BC80" s="10"/>
      <c r="BD80" s="9"/>
      <c r="BE80" s="9"/>
      <c r="BF80" s="9"/>
      <c r="BG80" s="9"/>
    </row>
    <row r="81" spans="4:59" s="7" customFormat="1" x14ac:dyDescent="0.2">
      <c r="D81" s="11"/>
      <c r="E81" s="11"/>
      <c r="F81" s="11"/>
      <c r="G81" s="11"/>
      <c r="H81" s="11"/>
      <c r="I81" s="11"/>
      <c r="J81" s="11"/>
      <c r="K81" s="11"/>
      <c r="S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9"/>
      <c r="BA81" s="10"/>
      <c r="BB81" s="9"/>
      <c r="BC81" s="10"/>
      <c r="BD81" s="9"/>
      <c r="BE81" s="9"/>
      <c r="BF81" s="9"/>
      <c r="BG81" s="9"/>
    </row>
    <row r="82" spans="4:59" s="7" customFormat="1" x14ac:dyDescent="0.2">
      <c r="D82" s="11"/>
      <c r="E82" s="11"/>
      <c r="F82" s="11"/>
      <c r="G82" s="11"/>
      <c r="H82" s="11"/>
      <c r="I82" s="11"/>
      <c r="J82" s="11"/>
      <c r="K82" s="11"/>
      <c r="S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9"/>
      <c r="BA82" s="10"/>
      <c r="BB82" s="9"/>
      <c r="BC82" s="10"/>
      <c r="BD82" s="9"/>
      <c r="BE82" s="9"/>
      <c r="BF82" s="9"/>
      <c r="BG82" s="9"/>
    </row>
    <row r="83" spans="4:59" s="7" customFormat="1" x14ac:dyDescent="0.2">
      <c r="D83" s="11"/>
      <c r="E83" s="11"/>
      <c r="F83" s="11"/>
      <c r="G83" s="11"/>
      <c r="H83" s="11"/>
      <c r="I83" s="11"/>
      <c r="J83" s="11"/>
      <c r="K83" s="11"/>
      <c r="S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9"/>
      <c r="BA83" s="10"/>
      <c r="BB83" s="9"/>
      <c r="BC83" s="10"/>
      <c r="BD83" s="9"/>
      <c r="BE83" s="9"/>
      <c r="BF83" s="9"/>
      <c r="BG83" s="9"/>
    </row>
    <row r="84" spans="4:59" s="7" customFormat="1" x14ac:dyDescent="0.2">
      <c r="D84" s="11"/>
      <c r="E84" s="11"/>
      <c r="F84" s="11"/>
      <c r="G84" s="11"/>
      <c r="H84" s="11"/>
      <c r="I84" s="11"/>
      <c r="J84" s="11"/>
      <c r="K84" s="11"/>
      <c r="S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9"/>
      <c r="BA84" s="10"/>
      <c r="BB84" s="9"/>
      <c r="BC84" s="10"/>
      <c r="BD84" s="9"/>
      <c r="BE84" s="9"/>
      <c r="BF84" s="9"/>
      <c r="BG84" s="9"/>
    </row>
    <row r="85" spans="4:59" s="7" customFormat="1" x14ac:dyDescent="0.2">
      <c r="D85" s="11"/>
      <c r="E85" s="11"/>
      <c r="F85" s="11"/>
      <c r="G85" s="11"/>
      <c r="H85" s="11"/>
      <c r="I85" s="11"/>
      <c r="J85" s="11"/>
      <c r="K85" s="11"/>
      <c r="S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9"/>
      <c r="BA85" s="10"/>
      <c r="BB85" s="9"/>
      <c r="BC85" s="10"/>
      <c r="BD85" s="9"/>
      <c r="BE85" s="9"/>
      <c r="BF85" s="9"/>
      <c r="BG85" s="9"/>
    </row>
    <row r="86" spans="4:59" s="7" customFormat="1" x14ac:dyDescent="0.2">
      <c r="D86" s="11"/>
      <c r="E86" s="11"/>
      <c r="F86" s="11"/>
      <c r="G86" s="11"/>
      <c r="H86" s="11"/>
      <c r="I86" s="11"/>
      <c r="J86" s="11"/>
      <c r="K86" s="11"/>
      <c r="S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9"/>
      <c r="BA86" s="10"/>
      <c r="BB86" s="9"/>
      <c r="BC86" s="10"/>
      <c r="BD86" s="9"/>
      <c r="BE86" s="9"/>
      <c r="BF86" s="9"/>
      <c r="BG86" s="9"/>
    </row>
    <row r="87" spans="4:59" s="7" customFormat="1" x14ac:dyDescent="0.2">
      <c r="D87" s="11"/>
      <c r="E87" s="11"/>
      <c r="F87" s="11"/>
      <c r="G87" s="11"/>
      <c r="H87" s="11"/>
      <c r="I87" s="11"/>
      <c r="J87" s="11"/>
      <c r="K87" s="11"/>
      <c r="S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9"/>
      <c r="BA87" s="10"/>
      <c r="BB87" s="9"/>
      <c r="BC87" s="10"/>
      <c r="BD87" s="9"/>
      <c r="BE87" s="9"/>
      <c r="BF87" s="9"/>
      <c r="BG87" s="9"/>
    </row>
    <row r="88" spans="4:59" s="7" customFormat="1" x14ac:dyDescent="0.2">
      <c r="D88" s="11"/>
      <c r="E88" s="11"/>
      <c r="F88" s="11"/>
      <c r="G88" s="11"/>
      <c r="H88" s="11"/>
      <c r="I88" s="11"/>
      <c r="J88" s="11"/>
      <c r="K88" s="11"/>
      <c r="S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9"/>
      <c r="BA88" s="10"/>
      <c r="BB88" s="9"/>
      <c r="BC88" s="10"/>
      <c r="BD88" s="9"/>
      <c r="BE88" s="9"/>
      <c r="BF88" s="9"/>
      <c r="BG88" s="9"/>
    </row>
    <row r="89" spans="4:59" s="7" customFormat="1" x14ac:dyDescent="0.2">
      <c r="D89" s="11"/>
      <c r="E89" s="11"/>
      <c r="F89" s="11"/>
      <c r="G89" s="11"/>
      <c r="H89" s="11"/>
      <c r="I89" s="11"/>
      <c r="J89" s="11"/>
      <c r="K89" s="11"/>
      <c r="S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9"/>
      <c r="BA89" s="10"/>
      <c r="BB89" s="9"/>
      <c r="BC89" s="10"/>
      <c r="BD89" s="9"/>
      <c r="BE89" s="9"/>
      <c r="BF89" s="9"/>
      <c r="BG89" s="9"/>
    </row>
    <row r="90" spans="4:59" s="7" customFormat="1" x14ac:dyDescent="0.2">
      <c r="D90" s="11"/>
      <c r="E90" s="11"/>
      <c r="F90" s="11"/>
      <c r="G90" s="11"/>
      <c r="H90" s="11"/>
      <c r="I90" s="11"/>
      <c r="J90" s="11"/>
      <c r="K90" s="11"/>
      <c r="S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9"/>
      <c r="BA90" s="10"/>
      <c r="BB90" s="9"/>
      <c r="BC90" s="10"/>
      <c r="BD90" s="9"/>
      <c r="BE90" s="9"/>
      <c r="BF90" s="9"/>
      <c r="BG90" s="9"/>
    </row>
    <row r="91" spans="4:59" s="7" customFormat="1" x14ac:dyDescent="0.2">
      <c r="D91" s="11"/>
      <c r="E91" s="11"/>
      <c r="F91" s="11"/>
      <c r="G91" s="11"/>
      <c r="H91" s="11"/>
      <c r="I91" s="11"/>
      <c r="J91" s="11"/>
      <c r="K91" s="11"/>
      <c r="S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9"/>
      <c r="BA91" s="10"/>
      <c r="BB91" s="9"/>
      <c r="BC91" s="10"/>
      <c r="BD91" s="9"/>
      <c r="BE91" s="9"/>
      <c r="BF91" s="9"/>
      <c r="BG91" s="9"/>
    </row>
    <row r="92" spans="4:59" s="7" customFormat="1" x14ac:dyDescent="0.2">
      <c r="D92" s="11"/>
      <c r="E92" s="11"/>
      <c r="F92" s="11"/>
      <c r="G92" s="11"/>
      <c r="H92" s="11"/>
      <c r="I92" s="11"/>
      <c r="J92" s="11"/>
      <c r="K92" s="11"/>
      <c r="S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9"/>
      <c r="BA92" s="10"/>
      <c r="BB92" s="9"/>
      <c r="BC92" s="10"/>
      <c r="BD92" s="9"/>
      <c r="BE92" s="9"/>
      <c r="BF92" s="9"/>
      <c r="BG92" s="9"/>
    </row>
    <row r="93" spans="4:59" s="7" customFormat="1" x14ac:dyDescent="0.2">
      <c r="D93" s="11"/>
      <c r="E93" s="11"/>
      <c r="F93" s="11"/>
      <c r="G93" s="11"/>
      <c r="H93" s="11"/>
      <c r="I93" s="11"/>
      <c r="J93" s="11"/>
      <c r="K93" s="11"/>
      <c r="S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9"/>
      <c r="BA93" s="10"/>
      <c r="BB93" s="9"/>
      <c r="BC93" s="10"/>
      <c r="BD93" s="9"/>
      <c r="BE93" s="9"/>
      <c r="BF93" s="9"/>
      <c r="BG93" s="9"/>
    </row>
    <row r="94" spans="4:59" s="7" customFormat="1" x14ac:dyDescent="0.2">
      <c r="D94" s="11"/>
      <c r="E94" s="11"/>
      <c r="F94" s="11"/>
      <c r="G94" s="11"/>
      <c r="H94" s="11"/>
      <c r="I94" s="11"/>
      <c r="J94" s="11"/>
      <c r="K94" s="11"/>
      <c r="S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9"/>
      <c r="BA94" s="10"/>
      <c r="BB94" s="9"/>
      <c r="BC94" s="10"/>
      <c r="BD94" s="9"/>
      <c r="BE94" s="9"/>
      <c r="BF94" s="9"/>
      <c r="BG94" s="9"/>
    </row>
    <row r="95" spans="4:59" s="7" customFormat="1" x14ac:dyDescent="0.2">
      <c r="D95" s="11"/>
      <c r="E95" s="11"/>
      <c r="F95" s="11"/>
      <c r="G95" s="11"/>
      <c r="H95" s="11"/>
      <c r="I95" s="11"/>
      <c r="J95" s="11"/>
      <c r="K95" s="11"/>
      <c r="S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9"/>
      <c r="BA95" s="10"/>
      <c r="BB95" s="9"/>
      <c r="BC95" s="10"/>
      <c r="BD95" s="9"/>
      <c r="BE95" s="9"/>
      <c r="BF95" s="9"/>
      <c r="BG95" s="9"/>
    </row>
    <row r="96" spans="4:59" s="7" customFormat="1" x14ac:dyDescent="0.2">
      <c r="D96" s="11"/>
      <c r="E96" s="11"/>
      <c r="F96" s="11"/>
      <c r="G96" s="11"/>
      <c r="H96" s="11"/>
      <c r="I96" s="11"/>
      <c r="J96" s="11"/>
      <c r="K96" s="11"/>
      <c r="S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9"/>
      <c r="BA96" s="10"/>
      <c r="BB96" s="9"/>
      <c r="BC96" s="10"/>
      <c r="BD96" s="9"/>
      <c r="BE96" s="9"/>
      <c r="BF96" s="9"/>
      <c r="BG96" s="9"/>
    </row>
    <row r="97" spans="4:59" s="7" customFormat="1" x14ac:dyDescent="0.2">
      <c r="D97" s="11"/>
      <c r="E97" s="11"/>
      <c r="F97" s="11"/>
      <c r="G97" s="11"/>
      <c r="H97" s="11"/>
      <c r="I97" s="11"/>
      <c r="J97" s="11"/>
      <c r="K97" s="11"/>
      <c r="S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9"/>
      <c r="BA97" s="10"/>
      <c r="BB97" s="9"/>
      <c r="BC97" s="10"/>
      <c r="BD97" s="9"/>
      <c r="BE97" s="9"/>
      <c r="BF97" s="9"/>
      <c r="BG97" s="9"/>
    </row>
    <row r="98" spans="4:59" s="7" customFormat="1" x14ac:dyDescent="0.2">
      <c r="D98" s="11"/>
      <c r="E98" s="11"/>
      <c r="F98" s="11"/>
      <c r="G98" s="11"/>
      <c r="H98" s="11"/>
      <c r="I98" s="11"/>
      <c r="J98" s="11"/>
      <c r="K98" s="11"/>
      <c r="S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9"/>
      <c r="BA98" s="10"/>
      <c r="BB98" s="9"/>
      <c r="BC98" s="10"/>
      <c r="BD98" s="9"/>
      <c r="BE98" s="9"/>
      <c r="BF98" s="9"/>
      <c r="BG98" s="9"/>
    </row>
    <row r="99" spans="4:59" s="7" customFormat="1" x14ac:dyDescent="0.2">
      <c r="D99" s="11"/>
      <c r="E99" s="11"/>
      <c r="F99" s="11"/>
      <c r="G99" s="11"/>
      <c r="H99" s="11"/>
      <c r="I99" s="11"/>
      <c r="J99" s="11"/>
      <c r="K99" s="11"/>
      <c r="S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9"/>
      <c r="BA99" s="10"/>
      <c r="BB99" s="9"/>
      <c r="BC99" s="10"/>
      <c r="BD99" s="9"/>
      <c r="BE99" s="9"/>
      <c r="BF99" s="9"/>
      <c r="BG99" s="9"/>
    </row>
    <row r="100" spans="4:59" s="7" customFormat="1" x14ac:dyDescent="0.2">
      <c r="D100" s="11"/>
      <c r="E100" s="11"/>
      <c r="F100" s="11"/>
      <c r="G100" s="11"/>
      <c r="H100" s="11"/>
      <c r="I100" s="11"/>
      <c r="J100" s="11"/>
      <c r="K100" s="11"/>
      <c r="S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9"/>
      <c r="BA100" s="10"/>
      <c r="BB100" s="9"/>
      <c r="BC100" s="10"/>
      <c r="BD100" s="9"/>
      <c r="BE100" s="9"/>
      <c r="BF100" s="9"/>
      <c r="BG100" s="9"/>
    </row>
    <row r="101" spans="4:59" s="7" customFormat="1" x14ac:dyDescent="0.2">
      <c r="D101" s="11"/>
      <c r="E101" s="11"/>
      <c r="F101" s="11"/>
      <c r="G101" s="11"/>
      <c r="H101" s="11"/>
      <c r="I101" s="11"/>
      <c r="J101" s="11"/>
      <c r="K101" s="11"/>
      <c r="S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9"/>
      <c r="BA101" s="10"/>
      <c r="BB101" s="9"/>
      <c r="BC101" s="10"/>
      <c r="BD101" s="9"/>
      <c r="BE101" s="9"/>
      <c r="BF101" s="9"/>
      <c r="BG101" s="9"/>
    </row>
    <row r="102" spans="4:59" s="7" customFormat="1" x14ac:dyDescent="0.2">
      <c r="D102" s="11"/>
      <c r="E102" s="11"/>
      <c r="F102" s="11"/>
      <c r="G102" s="11"/>
      <c r="H102" s="11"/>
      <c r="I102" s="11"/>
      <c r="J102" s="11"/>
      <c r="K102" s="11"/>
      <c r="S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9"/>
      <c r="BA102" s="10"/>
      <c r="BB102" s="9"/>
      <c r="BC102" s="10"/>
      <c r="BD102" s="9"/>
      <c r="BE102" s="9"/>
      <c r="BF102" s="9"/>
      <c r="BG102" s="9"/>
    </row>
    <row r="103" spans="4:59" s="7" customFormat="1" x14ac:dyDescent="0.2">
      <c r="D103" s="11"/>
      <c r="E103" s="11"/>
      <c r="F103" s="11"/>
      <c r="G103" s="11"/>
      <c r="H103" s="11"/>
      <c r="I103" s="11"/>
      <c r="J103" s="11"/>
      <c r="K103" s="11"/>
      <c r="S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9"/>
      <c r="BA103" s="10"/>
      <c r="BB103" s="9"/>
      <c r="BC103" s="10"/>
      <c r="BD103" s="9"/>
      <c r="BE103" s="9"/>
      <c r="BF103" s="9"/>
      <c r="BG103" s="9"/>
    </row>
    <row r="104" spans="4:59" s="7" customFormat="1" x14ac:dyDescent="0.2">
      <c r="D104" s="11"/>
      <c r="E104" s="11"/>
      <c r="F104" s="11"/>
      <c r="G104" s="11"/>
      <c r="H104" s="11"/>
      <c r="I104" s="11"/>
      <c r="J104" s="11"/>
      <c r="K104" s="11"/>
      <c r="S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9"/>
      <c r="BA104" s="10"/>
      <c r="BB104" s="9"/>
      <c r="BC104" s="10"/>
      <c r="BD104" s="9"/>
      <c r="BE104" s="9"/>
      <c r="BF104" s="9"/>
      <c r="BG104" s="9"/>
    </row>
    <row r="105" spans="4:59" s="7" customFormat="1" x14ac:dyDescent="0.2">
      <c r="D105" s="11"/>
      <c r="E105" s="11"/>
      <c r="F105" s="11"/>
      <c r="G105" s="11"/>
      <c r="H105" s="11"/>
      <c r="I105" s="11"/>
      <c r="J105" s="11"/>
      <c r="K105" s="11"/>
      <c r="S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9"/>
      <c r="BA105" s="10"/>
      <c r="BB105" s="9"/>
      <c r="BC105" s="10"/>
      <c r="BD105" s="9"/>
      <c r="BE105" s="9"/>
      <c r="BF105" s="9"/>
      <c r="BG105" s="9"/>
    </row>
    <row r="106" spans="4:59" s="7" customFormat="1" x14ac:dyDescent="0.2">
      <c r="D106" s="11"/>
      <c r="E106" s="11"/>
      <c r="F106" s="11"/>
      <c r="G106" s="11"/>
      <c r="H106" s="11"/>
      <c r="I106" s="11"/>
      <c r="J106" s="11"/>
      <c r="K106" s="11"/>
      <c r="S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9"/>
      <c r="BA106" s="10"/>
      <c r="BB106" s="9"/>
      <c r="BC106" s="10"/>
      <c r="BD106" s="9"/>
      <c r="BE106" s="9"/>
      <c r="BF106" s="9"/>
      <c r="BG106" s="9"/>
    </row>
    <row r="107" spans="4:59" s="7" customFormat="1" x14ac:dyDescent="0.2">
      <c r="D107" s="11"/>
      <c r="E107" s="11"/>
      <c r="F107" s="11"/>
      <c r="G107" s="11"/>
      <c r="H107" s="11"/>
      <c r="I107" s="11"/>
      <c r="J107" s="11"/>
      <c r="K107" s="11"/>
      <c r="S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9"/>
      <c r="BA107" s="10"/>
      <c r="BB107" s="9"/>
      <c r="BC107" s="10"/>
      <c r="BD107" s="9"/>
      <c r="BE107" s="9"/>
      <c r="BF107" s="9"/>
      <c r="BG107" s="9"/>
    </row>
    <row r="108" spans="4:59" s="7" customFormat="1" x14ac:dyDescent="0.2">
      <c r="D108" s="11"/>
      <c r="E108" s="11"/>
      <c r="F108" s="11"/>
      <c r="G108" s="11"/>
      <c r="H108" s="11"/>
      <c r="I108" s="11"/>
      <c r="J108" s="11"/>
      <c r="K108" s="11"/>
      <c r="S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9"/>
      <c r="BA108" s="10"/>
      <c r="BB108" s="9"/>
      <c r="BC108" s="10"/>
      <c r="BD108" s="9"/>
      <c r="BE108" s="9"/>
      <c r="BF108" s="9"/>
      <c r="BG108" s="9"/>
    </row>
    <row r="109" spans="4:59" s="7" customFormat="1" x14ac:dyDescent="0.2">
      <c r="D109" s="11"/>
      <c r="E109" s="11"/>
      <c r="F109" s="11"/>
      <c r="G109" s="11"/>
      <c r="H109" s="11"/>
      <c r="I109" s="11"/>
      <c r="J109" s="11"/>
      <c r="K109" s="11"/>
      <c r="S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9"/>
      <c r="BA109" s="10"/>
      <c r="BB109" s="9"/>
      <c r="BC109" s="10"/>
      <c r="BD109" s="9"/>
      <c r="BE109" s="9"/>
      <c r="BF109" s="9"/>
      <c r="BG109" s="9"/>
    </row>
    <row r="110" spans="4:59" s="7" customFormat="1" x14ac:dyDescent="0.2">
      <c r="D110" s="11"/>
      <c r="E110" s="11"/>
      <c r="F110" s="11"/>
      <c r="G110" s="11"/>
      <c r="H110" s="11"/>
      <c r="I110" s="11"/>
      <c r="J110" s="11"/>
      <c r="K110" s="11"/>
      <c r="S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9"/>
      <c r="BA110" s="10"/>
      <c r="BB110" s="9"/>
      <c r="BC110" s="10"/>
      <c r="BD110" s="9"/>
      <c r="BE110" s="9"/>
      <c r="BF110" s="9"/>
      <c r="BG110" s="9"/>
    </row>
    <row r="111" spans="4:59" s="7" customFormat="1" x14ac:dyDescent="0.2">
      <c r="D111" s="11"/>
      <c r="E111" s="11"/>
      <c r="F111" s="11"/>
      <c r="G111" s="11"/>
      <c r="H111" s="11"/>
      <c r="I111" s="11"/>
      <c r="J111" s="11"/>
      <c r="K111" s="11"/>
      <c r="S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9"/>
      <c r="BA111" s="10"/>
      <c r="BB111" s="9"/>
      <c r="BC111" s="10"/>
      <c r="BD111" s="9"/>
      <c r="BE111" s="9"/>
      <c r="BF111" s="9"/>
      <c r="BG111" s="9"/>
    </row>
    <row r="112" spans="4:59" s="7" customFormat="1" x14ac:dyDescent="0.2">
      <c r="D112" s="11"/>
      <c r="E112" s="11"/>
      <c r="F112" s="11"/>
      <c r="G112" s="11"/>
      <c r="H112" s="11"/>
      <c r="I112" s="11"/>
      <c r="J112" s="11"/>
      <c r="K112" s="11"/>
      <c r="S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9"/>
      <c r="BA112" s="10"/>
      <c r="BB112" s="9"/>
      <c r="BC112" s="10"/>
      <c r="BD112" s="9"/>
      <c r="BE112" s="9"/>
      <c r="BF112" s="9"/>
      <c r="BG112" s="9"/>
    </row>
    <row r="113" spans="4:59" s="7" customFormat="1" x14ac:dyDescent="0.2">
      <c r="D113" s="11"/>
      <c r="E113" s="11"/>
      <c r="F113" s="11"/>
      <c r="G113" s="11"/>
      <c r="H113" s="11"/>
      <c r="I113" s="11"/>
      <c r="J113" s="11"/>
      <c r="K113" s="11"/>
      <c r="S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9"/>
      <c r="BA113" s="10"/>
      <c r="BB113" s="9"/>
      <c r="BC113" s="10"/>
      <c r="BD113" s="9"/>
      <c r="BE113" s="9"/>
      <c r="BF113" s="9"/>
      <c r="BG113" s="9"/>
    </row>
    <row r="114" spans="4:59" s="7" customFormat="1" x14ac:dyDescent="0.2">
      <c r="D114" s="11"/>
      <c r="E114" s="11"/>
      <c r="F114" s="11"/>
      <c r="G114" s="11"/>
      <c r="H114" s="11"/>
      <c r="I114" s="11"/>
      <c r="J114" s="11"/>
      <c r="K114" s="11"/>
      <c r="S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9"/>
      <c r="BA114" s="10"/>
      <c r="BB114" s="9"/>
      <c r="BC114" s="10"/>
      <c r="BD114" s="9"/>
      <c r="BE114" s="9"/>
      <c r="BF114" s="9"/>
      <c r="BG114" s="9"/>
    </row>
    <row r="115" spans="4:59" s="7" customFormat="1" x14ac:dyDescent="0.2">
      <c r="D115" s="11"/>
      <c r="E115" s="11"/>
      <c r="F115" s="11"/>
      <c r="G115" s="11"/>
      <c r="H115" s="11"/>
      <c r="I115" s="11"/>
      <c r="J115" s="11"/>
      <c r="K115" s="11"/>
      <c r="S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9"/>
      <c r="BA115" s="10"/>
      <c r="BB115" s="9"/>
      <c r="BC115" s="10"/>
      <c r="BD115" s="9"/>
      <c r="BE115" s="9"/>
      <c r="BF115" s="9"/>
      <c r="BG115" s="9"/>
    </row>
    <row r="116" spans="4:59" s="7" customFormat="1" x14ac:dyDescent="0.2">
      <c r="D116" s="11"/>
      <c r="E116" s="11"/>
      <c r="F116" s="11"/>
      <c r="G116" s="11"/>
      <c r="H116" s="11"/>
      <c r="I116" s="11"/>
      <c r="J116" s="11"/>
      <c r="K116" s="11"/>
      <c r="S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9"/>
      <c r="BA116" s="10"/>
      <c r="BB116" s="9"/>
      <c r="BC116" s="10"/>
      <c r="BD116" s="9"/>
      <c r="BE116" s="9"/>
      <c r="BF116" s="9"/>
      <c r="BG116" s="9"/>
    </row>
    <row r="117" spans="4:59" s="7" customFormat="1" x14ac:dyDescent="0.2">
      <c r="D117" s="11"/>
      <c r="E117" s="11"/>
      <c r="F117" s="11"/>
      <c r="G117" s="11"/>
      <c r="H117" s="11"/>
      <c r="I117" s="11"/>
      <c r="J117" s="11"/>
      <c r="K117" s="11"/>
      <c r="S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9"/>
      <c r="BA117" s="10"/>
      <c r="BB117" s="9"/>
      <c r="BC117" s="10"/>
      <c r="BD117" s="9"/>
      <c r="BE117" s="9"/>
      <c r="BF117" s="9"/>
      <c r="BG117" s="9"/>
    </row>
    <row r="118" spans="4:59" s="7" customFormat="1" x14ac:dyDescent="0.2">
      <c r="D118" s="11"/>
      <c r="E118" s="11"/>
      <c r="F118" s="11"/>
      <c r="G118" s="11"/>
      <c r="H118" s="11"/>
      <c r="I118" s="11"/>
      <c r="J118" s="11"/>
      <c r="K118" s="11"/>
      <c r="S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9"/>
      <c r="BA118" s="10"/>
      <c r="BB118" s="9"/>
      <c r="BC118" s="10"/>
      <c r="BD118" s="9"/>
      <c r="BE118" s="9"/>
      <c r="BF118" s="9"/>
      <c r="BG118" s="9"/>
    </row>
    <row r="119" spans="4:59" s="7" customFormat="1" x14ac:dyDescent="0.2">
      <c r="D119" s="11"/>
      <c r="E119" s="11"/>
      <c r="F119" s="11"/>
      <c r="G119" s="11"/>
      <c r="H119" s="11"/>
      <c r="I119" s="11"/>
      <c r="J119" s="11"/>
      <c r="K119" s="11"/>
      <c r="S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9"/>
      <c r="BA119" s="10"/>
      <c r="BB119" s="9"/>
      <c r="BC119" s="10"/>
      <c r="BD119" s="9"/>
      <c r="BE119" s="9"/>
      <c r="BF119" s="9"/>
      <c r="BG119" s="9"/>
    </row>
    <row r="120" spans="4:59" s="7" customFormat="1" x14ac:dyDescent="0.2">
      <c r="D120" s="11"/>
      <c r="E120" s="11"/>
      <c r="F120" s="11"/>
      <c r="G120" s="11"/>
      <c r="H120" s="11"/>
      <c r="I120" s="11"/>
      <c r="J120" s="11"/>
      <c r="K120" s="11"/>
      <c r="S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9"/>
      <c r="BA120" s="10"/>
      <c r="BB120" s="9"/>
      <c r="BC120" s="10"/>
      <c r="BD120" s="9"/>
      <c r="BE120" s="9"/>
      <c r="BF120" s="9"/>
      <c r="BG120" s="9"/>
    </row>
    <row r="121" spans="4:59" s="7" customFormat="1" x14ac:dyDescent="0.2">
      <c r="D121" s="11"/>
      <c r="E121" s="11"/>
      <c r="F121" s="11"/>
      <c r="G121" s="11"/>
      <c r="H121" s="11"/>
      <c r="I121" s="11"/>
      <c r="J121" s="11"/>
      <c r="K121" s="11"/>
      <c r="S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9"/>
      <c r="BA121" s="10"/>
      <c r="BB121" s="9"/>
      <c r="BC121" s="10"/>
      <c r="BD121" s="9"/>
      <c r="BE121" s="9"/>
      <c r="BF121" s="9"/>
      <c r="BG121" s="9"/>
    </row>
    <row r="122" spans="4:59" s="7" customFormat="1" x14ac:dyDescent="0.2">
      <c r="D122" s="11"/>
      <c r="E122" s="11"/>
      <c r="F122" s="11"/>
      <c r="G122" s="11"/>
      <c r="H122" s="11"/>
      <c r="I122" s="11"/>
      <c r="J122" s="11"/>
      <c r="K122" s="11"/>
      <c r="S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9"/>
      <c r="BA122" s="10"/>
      <c r="BB122" s="9"/>
      <c r="BC122" s="10"/>
      <c r="BD122" s="9"/>
      <c r="BE122" s="9"/>
      <c r="BF122" s="9"/>
      <c r="BG122" s="9"/>
    </row>
    <row r="123" spans="4:59" s="7" customFormat="1" x14ac:dyDescent="0.2">
      <c r="D123" s="11"/>
      <c r="E123" s="11"/>
      <c r="F123" s="11"/>
      <c r="G123" s="11"/>
      <c r="H123" s="11"/>
      <c r="I123" s="11"/>
      <c r="J123" s="11"/>
      <c r="K123" s="11"/>
      <c r="S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9"/>
      <c r="BA123" s="10"/>
      <c r="BB123" s="9"/>
      <c r="BC123" s="10"/>
      <c r="BD123" s="9"/>
      <c r="BE123" s="9"/>
      <c r="BF123" s="9"/>
      <c r="BG123" s="9"/>
    </row>
    <row r="124" spans="4:59" s="7" customFormat="1" x14ac:dyDescent="0.2">
      <c r="D124" s="11"/>
      <c r="E124" s="11"/>
      <c r="F124" s="11"/>
      <c r="G124" s="11"/>
      <c r="H124" s="11"/>
      <c r="I124" s="11"/>
      <c r="J124" s="11"/>
      <c r="K124" s="11"/>
      <c r="S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9"/>
      <c r="BA124" s="10"/>
      <c r="BB124" s="9"/>
      <c r="BC124" s="10"/>
      <c r="BD124" s="9"/>
      <c r="BE124" s="9"/>
      <c r="BF124" s="9"/>
      <c r="BG124" s="9"/>
    </row>
    <row r="125" spans="4:59" s="7" customFormat="1" x14ac:dyDescent="0.2">
      <c r="D125" s="11"/>
      <c r="E125" s="11"/>
      <c r="F125" s="11"/>
      <c r="G125" s="11"/>
      <c r="H125" s="11"/>
      <c r="I125" s="11"/>
      <c r="J125" s="11"/>
      <c r="K125" s="11"/>
      <c r="S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9"/>
      <c r="BA125" s="10"/>
      <c r="BB125" s="9"/>
      <c r="BC125" s="10"/>
      <c r="BD125" s="9"/>
      <c r="BE125" s="9"/>
      <c r="BF125" s="9"/>
      <c r="BG125" s="9"/>
    </row>
    <row r="126" spans="4:59" s="7" customFormat="1" x14ac:dyDescent="0.2">
      <c r="D126" s="11"/>
      <c r="E126" s="11"/>
      <c r="F126" s="11"/>
      <c r="G126" s="11"/>
      <c r="H126" s="11"/>
      <c r="I126" s="11"/>
      <c r="J126" s="11"/>
      <c r="K126" s="11"/>
      <c r="S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9"/>
      <c r="BA126" s="10"/>
      <c r="BB126" s="9"/>
      <c r="BC126" s="10"/>
      <c r="BD126" s="9"/>
      <c r="BE126" s="9"/>
      <c r="BF126" s="9"/>
      <c r="BG126" s="9"/>
    </row>
    <row r="127" spans="4:59" s="7" customFormat="1" x14ac:dyDescent="0.2">
      <c r="D127" s="11"/>
      <c r="E127" s="11"/>
      <c r="F127" s="11"/>
      <c r="G127" s="11"/>
      <c r="H127" s="11"/>
      <c r="I127" s="11"/>
      <c r="J127" s="11"/>
      <c r="K127" s="11"/>
      <c r="S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9"/>
      <c r="BA127" s="10"/>
      <c r="BB127" s="9"/>
      <c r="BC127" s="10"/>
      <c r="BD127" s="9"/>
      <c r="BE127" s="9"/>
      <c r="BF127" s="9"/>
      <c r="BG127" s="9"/>
    </row>
    <row r="128" spans="4:59" s="7" customFormat="1" x14ac:dyDescent="0.2">
      <c r="D128" s="11"/>
      <c r="E128" s="11"/>
      <c r="F128" s="11"/>
      <c r="G128" s="11"/>
      <c r="H128" s="11"/>
      <c r="I128" s="11"/>
      <c r="J128" s="11"/>
      <c r="K128" s="11"/>
      <c r="S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9"/>
      <c r="BA128" s="10"/>
      <c r="BB128" s="9"/>
      <c r="BC128" s="10"/>
      <c r="BD128" s="9"/>
      <c r="BE128" s="9"/>
      <c r="BF128" s="9"/>
      <c r="BG128" s="9"/>
    </row>
    <row r="129" spans="4:59" s="7" customFormat="1" x14ac:dyDescent="0.2">
      <c r="D129" s="11"/>
      <c r="E129" s="11"/>
      <c r="F129" s="11"/>
      <c r="G129" s="11"/>
      <c r="H129" s="11"/>
      <c r="I129" s="11"/>
      <c r="J129" s="11"/>
      <c r="K129" s="11"/>
      <c r="S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9"/>
      <c r="BA129" s="10"/>
      <c r="BB129" s="9"/>
      <c r="BC129" s="10"/>
      <c r="BD129" s="9"/>
      <c r="BE129" s="9"/>
      <c r="BF129" s="9"/>
      <c r="BG129" s="9"/>
    </row>
    <row r="130" spans="4:59" s="7" customFormat="1" x14ac:dyDescent="0.2">
      <c r="D130" s="11"/>
      <c r="E130" s="11"/>
      <c r="F130" s="11"/>
      <c r="G130" s="11"/>
      <c r="H130" s="11"/>
      <c r="I130" s="11"/>
      <c r="J130" s="11"/>
      <c r="K130" s="11"/>
      <c r="S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9"/>
      <c r="BA130" s="10"/>
      <c r="BB130" s="9"/>
      <c r="BC130" s="10"/>
      <c r="BD130" s="9"/>
      <c r="BE130" s="9"/>
      <c r="BF130" s="9"/>
      <c r="BG130" s="9"/>
    </row>
    <row r="131" spans="4:59" s="7" customFormat="1" x14ac:dyDescent="0.2">
      <c r="D131" s="11"/>
      <c r="E131" s="11"/>
      <c r="F131" s="11"/>
      <c r="G131" s="11"/>
      <c r="H131" s="11"/>
      <c r="I131" s="11"/>
      <c r="J131" s="11"/>
      <c r="K131" s="11"/>
      <c r="S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9"/>
      <c r="BA131" s="10"/>
      <c r="BB131" s="9"/>
      <c r="BC131" s="10"/>
      <c r="BD131" s="9"/>
      <c r="BE131" s="9"/>
      <c r="BF131" s="9"/>
      <c r="BG131" s="9"/>
    </row>
    <row r="132" spans="4:59" s="7" customFormat="1" x14ac:dyDescent="0.2">
      <c r="D132" s="11"/>
      <c r="E132" s="11"/>
      <c r="F132" s="11"/>
      <c r="G132" s="11"/>
      <c r="H132" s="11"/>
      <c r="I132" s="11"/>
      <c r="J132" s="11"/>
      <c r="K132" s="11"/>
      <c r="S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9"/>
      <c r="BA132" s="10"/>
      <c r="BB132" s="9"/>
      <c r="BC132" s="10"/>
      <c r="BD132" s="9"/>
      <c r="BE132" s="9"/>
      <c r="BF132" s="9"/>
      <c r="BG132" s="9"/>
    </row>
    <row r="133" spans="4:59" s="7" customFormat="1" x14ac:dyDescent="0.2">
      <c r="D133" s="11"/>
      <c r="E133" s="11"/>
      <c r="F133" s="11"/>
      <c r="G133" s="11"/>
      <c r="H133" s="11"/>
      <c r="I133" s="11"/>
      <c r="J133" s="11"/>
      <c r="K133" s="11"/>
      <c r="S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9"/>
      <c r="BA133" s="10"/>
      <c r="BB133" s="9"/>
      <c r="BC133" s="10"/>
      <c r="BD133" s="9"/>
      <c r="BE133" s="9"/>
      <c r="BF133" s="9"/>
      <c r="BG133" s="9"/>
    </row>
    <row r="134" spans="4:59" s="7" customFormat="1" x14ac:dyDescent="0.2">
      <c r="D134" s="11"/>
      <c r="E134" s="11"/>
      <c r="F134" s="11"/>
      <c r="G134" s="11"/>
      <c r="H134" s="11"/>
      <c r="I134" s="11"/>
      <c r="J134" s="11"/>
      <c r="K134" s="11"/>
      <c r="S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9"/>
      <c r="BA134" s="10"/>
      <c r="BB134" s="9"/>
      <c r="BC134" s="10"/>
      <c r="BD134" s="9"/>
      <c r="BE134" s="9"/>
      <c r="BF134" s="9"/>
      <c r="BG134" s="9"/>
    </row>
    <row r="135" spans="4:59" s="7" customFormat="1" x14ac:dyDescent="0.2">
      <c r="D135" s="11"/>
      <c r="E135" s="11"/>
      <c r="F135" s="11"/>
      <c r="G135" s="11"/>
      <c r="H135" s="11"/>
      <c r="I135" s="11"/>
      <c r="J135" s="11"/>
      <c r="K135" s="11"/>
      <c r="S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9"/>
      <c r="BA135" s="10"/>
      <c r="BB135" s="9"/>
      <c r="BC135" s="10"/>
      <c r="BD135" s="9"/>
      <c r="BE135" s="9"/>
      <c r="BF135" s="9"/>
      <c r="BG135" s="9"/>
    </row>
    <row r="136" spans="4:59" s="7" customFormat="1" x14ac:dyDescent="0.2">
      <c r="D136" s="11"/>
      <c r="E136" s="11"/>
      <c r="F136" s="11"/>
      <c r="G136" s="11"/>
      <c r="H136" s="11"/>
      <c r="I136" s="11"/>
      <c r="J136" s="11"/>
      <c r="K136" s="11"/>
      <c r="S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9"/>
      <c r="BA136" s="10"/>
      <c r="BB136" s="9"/>
      <c r="BC136" s="10"/>
      <c r="BD136" s="9"/>
      <c r="BE136" s="9"/>
      <c r="BF136" s="9"/>
      <c r="BG136" s="9"/>
    </row>
    <row r="137" spans="4:59" s="7" customFormat="1" x14ac:dyDescent="0.2">
      <c r="D137" s="11"/>
      <c r="E137" s="11"/>
      <c r="F137" s="11"/>
      <c r="G137" s="11"/>
      <c r="H137" s="11"/>
      <c r="I137" s="11"/>
      <c r="J137" s="11"/>
      <c r="K137" s="11"/>
      <c r="S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9"/>
      <c r="BA137" s="10"/>
      <c r="BB137" s="9"/>
      <c r="BC137" s="10"/>
      <c r="BD137" s="9"/>
      <c r="BE137" s="9"/>
      <c r="BF137" s="9"/>
      <c r="BG137" s="9"/>
    </row>
    <row r="138" spans="4:59" s="7" customFormat="1" x14ac:dyDescent="0.2">
      <c r="D138" s="11"/>
      <c r="E138" s="11"/>
      <c r="F138" s="11"/>
      <c r="G138" s="11"/>
      <c r="H138" s="11"/>
      <c r="I138" s="11"/>
      <c r="J138" s="11"/>
      <c r="K138" s="11"/>
      <c r="S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9"/>
      <c r="BA138" s="10"/>
      <c r="BB138" s="9"/>
      <c r="BC138" s="10"/>
      <c r="BD138" s="9"/>
      <c r="BE138" s="9"/>
      <c r="BF138" s="9"/>
      <c r="BG138" s="9"/>
    </row>
    <row r="139" spans="4:59" s="7" customFormat="1" x14ac:dyDescent="0.2">
      <c r="D139" s="11"/>
      <c r="E139" s="11"/>
      <c r="F139" s="11"/>
      <c r="G139" s="11"/>
      <c r="H139" s="11"/>
      <c r="I139" s="11"/>
      <c r="J139" s="11"/>
      <c r="K139" s="11"/>
      <c r="S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9"/>
      <c r="BA139" s="10"/>
      <c r="BB139" s="9"/>
      <c r="BC139" s="10"/>
      <c r="BD139" s="9"/>
      <c r="BE139" s="9"/>
      <c r="BF139" s="9"/>
      <c r="BG139" s="9"/>
    </row>
    <row r="140" spans="4:59" s="7" customFormat="1" x14ac:dyDescent="0.2">
      <c r="D140" s="11"/>
      <c r="E140" s="11"/>
      <c r="F140" s="11"/>
      <c r="G140" s="11"/>
      <c r="H140" s="11"/>
      <c r="I140" s="11"/>
      <c r="J140" s="11"/>
      <c r="K140" s="11"/>
      <c r="S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9"/>
      <c r="BA140" s="10"/>
      <c r="BB140" s="9"/>
      <c r="BC140" s="10"/>
      <c r="BD140" s="9"/>
      <c r="BE140" s="9"/>
      <c r="BF140" s="9"/>
      <c r="BG140" s="9"/>
    </row>
    <row r="141" spans="4:59" s="7" customFormat="1" x14ac:dyDescent="0.2">
      <c r="D141" s="11"/>
      <c r="E141" s="11"/>
      <c r="F141" s="11"/>
      <c r="G141" s="11"/>
      <c r="H141" s="11"/>
      <c r="I141" s="11"/>
      <c r="J141" s="11"/>
      <c r="K141" s="11"/>
      <c r="S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9"/>
      <c r="BA141" s="10"/>
      <c r="BB141" s="9"/>
      <c r="BC141" s="10"/>
      <c r="BD141" s="9"/>
      <c r="BE141" s="9"/>
      <c r="BF141" s="9"/>
      <c r="BG141" s="9"/>
    </row>
    <row r="142" spans="4:59" s="7" customFormat="1" x14ac:dyDescent="0.2">
      <c r="D142" s="11"/>
      <c r="E142" s="11"/>
      <c r="F142" s="11"/>
      <c r="G142" s="11"/>
      <c r="H142" s="11"/>
      <c r="I142" s="11"/>
      <c r="J142" s="11"/>
      <c r="K142" s="11"/>
      <c r="S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9"/>
      <c r="BA142" s="10"/>
      <c r="BB142" s="9"/>
      <c r="BC142" s="10"/>
      <c r="BD142" s="9"/>
      <c r="BE142" s="9"/>
      <c r="BF142" s="9"/>
      <c r="BG142" s="9"/>
    </row>
    <row r="143" spans="4:59" s="7" customFormat="1" x14ac:dyDescent="0.2">
      <c r="D143" s="11"/>
      <c r="E143" s="11"/>
      <c r="F143" s="11"/>
      <c r="G143" s="11"/>
      <c r="H143" s="11"/>
      <c r="I143" s="11"/>
      <c r="J143" s="11"/>
      <c r="K143" s="11"/>
      <c r="S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9"/>
      <c r="BA143" s="10"/>
      <c r="BB143" s="9"/>
      <c r="BC143" s="10"/>
      <c r="BD143" s="9"/>
      <c r="BE143" s="9"/>
      <c r="BF143" s="9"/>
      <c r="BG143" s="9"/>
    </row>
    <row r="144" spans="4:59" s="7" customFormat="1" x14ac:dyDescent="0.2">
      <c r="D144" s="11"/>
      <c r="E144" s="11"/>
      <c r="F144" s="11"/>
      <c r="G144" s="11"/>
      <c r="H144" s="11"/>
      <c r="I144" s="11"/>
      <c r="J144" s="11"/>
      <c r="K144" s="11"/>
      <c r="S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9"/>
      <c r="BA144" s="10"/>
      <c r="BB144" s="9"/>
      <c r="BC144" s="10"/>
      <c r="BD144" s="9"/>
      <c r="BE144" s="9"/>
      <c r="BF144" s="9"/>
      <c r="BG144" s="9"/>
    </row>
    <row r="145" spans="4:59" s="7" customFormat="1" x14ac:dyDescent="0.2">
      <c r="D145" s="11"/>
      <c r="E145" s="11"/>
      <c r="F145" s="11"/>
      <c r="G145" s="11"/>
      <c r="H145" s="11"/>
      <c r="I145" s="11"/>
      <c r="J145" s="11"/>
      <c r="K145" s="11"/>
      <c r="S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9"/>
      <c r="BA145" s="10"/>
      <c r="BB145" s="9"/>
      <c r="BC145" s="10"/>
      <c r="BD145" s="9"/>
      <c r="BE145" s="9"/>
      <c r="BF145" s="9"/>
      <c r="BG145" s="9"/>
    </row>
    <row r="146" spans="4:59" s="7" customFormat="1" x14ac:dyDescent="0.2">
      <c r="D146" s="11"/>
      <c r="E146" s="11"/>
      <c r="F146" s="11"/>
      <c r="G146" s="11"/>
      <c r="H146" s="11"/>
      <c r="I146" s="11"/>
      <c r="J146" s="11"/>
      <c r="K146" s="11"/>
      <c r="S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9"/>
      <c r="BA146" s="10"/>
      <c r="BB146" s="9"/>
      <c r="BC146" s="10"/>
      <c r="BD146" s="9"/>
      <c r="BE146" s="9"/>
      <c r="BF146" s="9"/>
      <c r="BG146" s="9"/>
    </row>
    <row r="147" spans="4:59" s="7" customFormat="1" x14ac:dyDescent="0.2">
      <c r="D147" s="11"/>
      <c r="E147" s="11"/>
      <c r="F147" s="11"/>
      <c r="G147" s="11"/>
      <c r="H147" s="11"/>
      <c r="I147" s="11"/>
      <c r="J147" s="11"/>
      <c r="K147" s="11"/>
      <c r="S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9"/>
      <c r="BA147" s="10"/>
      <c r="BB147" s="9"/>
      <c r="BC147" s="10"/>
      <c r="BD147" s="9"/>
      <c r="BE147" s="9"/>
      <c r="BF147" s="9"/>
      <c r="BG147" s="9"/>
    </row>
    <row r="148" spans="4:59" s="7" customFormat="1" x14ac:dyDescent="0.2">
      <c r="D148" s="11"/>
      <c r="E148" s="11"/>
      <c r="F148" s="11"/>
      <c r="G148" s="11"/>
      <c r="H148" s="11"/>
      <c r="I148" s="11"/>
      <c r="J148" s="11"/>
      <c r="K148" s="11"/>
      <c r="S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9"/>
      <c r="BA148" s="10"/>
      <c r="BB148" s="9"/>
      <c r="BC148" s="10"/>
      <c r="BD148" s="9"/>
      <c r="BE148" s="9"/>
      <c r="BF148" s="9"/>
      <c r="BG148" s="9"/>
    </row>
    <row r="149" spans="4:59" s="7" customFormat="1" x14ac:dyDescent="0.2">
      <c r="D149" s="11"/>
      <c r="E149" s="11"/>
      <c r="F149" s="11"/>
      <c r="G149" s="11"/>
      <c r="H149" s="11"/>
      <c r="I149" s="11"/>
      <c r="J149" s="11"/>
      <c r="K149" s="11"/>
      <c r="S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9"/>
      <c r="BA149" s="10"/>
      <c r="BB149" s="9"/>
      <c r="BC149" s="10"/>
      <c r="BD149" s="9"/>
      <c r="BE149" s="9"/>
      <c r="BF149" s="9"/>
      <c r="BG149" s="9"/>
    </row>
    <row r="150" spans="4:59" s="7" customFormat="1" x14ac:dyDescent="0.2">
      <c r="D150" s="11"/>
      <c r="E150" s="11"/>
      <c r="F150" s="11"/>
      <c r="G150" s="11"/>
      <c r="H150" s="11"/>
      <c r="I150" s="11"/>
      <c r="J150" s="11"/>
      <c r="K150" s="11"/>
      <c r="S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9"/>
      <c r="BA150" s="10"/>
      <c r="BB150" s="9"/>
      <c r="BC150" s="10"/>
      <c r="BD150" s="9"/>
      <c r="BE150" s="9"/>
      <c r="BF150" s="9"/>
      <c r="BG150" s="9"/>
    </row>
    <row r="151" spans="4:59" s="7" customFormat="1" x14ac:dyDescent="0.2">
      <c r="D151" s="11"/>
      <c r="E151" s="11"/>
      <c r="F151" s="11"/>
      <c r="G151" s="11"/>
      <c r="H151" s="11"/>
      <c r="I151" s="11"/>
      <c r="J151" s="11"/>
      <c r="K151" s="11"/>
      <c r="S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9"/>
      <c r="BA151" s="10"/>
      <c r="BB151" s="9"/>
      <c r="BC151" s="10"/>
      <c r="BD151" s="9"/>
      <c r="BE151" s="9"/>
      <c r="BF151" s="9"/>
      <c r="BG151" s="9"/>
    </row>
    <row r="152" spans="4:59" s="7" customFormat="1" x14ac:dyDescent="0.2">
      <c r="D152" s="11"/>
      <c r="E152" s="11"/>
      <c r="F152" s="11"/>
      <c r="G152" s="11"/>
      <c r="H152" s="11"/>
      <c r="I152" s="11"/>
      <c r="J152" s="11"/>
      <c r="K152" s="11"/>
      <c r="S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9"/>
      <c r="BA152" s="10"/>
      <c r="BB152" s="9"/>
      <c r="BC152" s="10"/>
      <c r="BD152" s="9"/>
      <c r="BE152" s="9"/>
      <c r="BF152" s="9"/>
      <c r="BG152" s="9"/>
    </row>
    <row r="153" spans="4:59" s="7" customFormat="1" x14ac:dyDescent="0.2">
      <c r="D153" s="11"/>
      <c r="E153" s="11"/>
      <c r="F153" s="11"/>
      <c r="G153" s="11"/>
      <c r="H153" s="11"/>
      <c r="I153" s="11"/>
      <c r="J153" s="11"/>
      <c r="K153" s="11"/>
      <c r="S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9"/>
      <c r="BA153" s="10"/>
      <c r="BB153" s="9"/>
      <c r="BC153" s="10"/>
      <c r="BD153" s="9"/>
      <c r="BE153" s="9"/>
      <c r="BF153" s="9"/>
      <c r="BG153" s="9"/>
    </row>
    <row r="154" spans="4:59" s="7" customFormat="1" x14ac:dyDescent="0.2">
      <c r="D154" s="11"/>
      <c r="E154" s="11"/>
      <c r="F154" s="11"/>
      <c r="G154" s="11"/>
      <c r="H154" s="11"/>
      <c r="I154" s="11"/>
      <c r="J154" s="11"/>
      <c r="K154" s="11"/>
      <c r="S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9"/>
      <c r="BA154" s="10"/>
      <c r="BB154" s="9"/>
      <c r="BC154" s="10"/>
      <c r="BD154" s="9"/>
      <c r="BE154" s="9"/>
      <c r="BF154" s="9"/>
      <c r="BG154" s="9"/>
    </row>
    <row r="155" spans="4:59" s="7" customFormat="1" x14ac:dyDescent="0.2">
      <c r="D155" s="11"/>
      <c r="E155" s="11"/>
      <c r="F155" s="11"/>
      <c r="G155" s="11"/>
      <c r="H155" s="11"/>
      <c r="I155" s="11"/>
      <c r="J155" s="11"/>
      <c r="K155" s="11"/>
      <c r="S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9"/>
      <c r="BA155" s="10"/>
      <c r="BB155" s="9"/>
      <c r="BC155" s="10"/>
      <c r="BD155" s="9"/>
      <c r="BE155" s="9"/>
      <c r="BF155" s="9"/>
      <c r="BG155" s="9"/>
    </row>
    <row r="156" spans="4:59" s="7" customFormat="1" x14ac:dyDescent="0.2">
      <c r="D156" s="11"/>
      <c r="E156" s="11"/>
      <c r="F156" s="11"/>
      <c r="G156" s="11"/>
      <c r="H156" s="11"/>
      <c r="I156" s="11"/>
      <c r="J156" s="11"/>
      <c r="K156" s="11"/>
      <c r="S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9"/>
      <c r="BA156" s="10"/>
      <c r="BB156" s="9"/>
      <c r="BC156" s="10"/>
      <c r="BD156" s="9"/>
      <c r="BE156" s="9"/>
      <c r="BF156" s="9"/>
      <c r="BG156" s="9"/>
    </row>
    <row r="157" spans="4:59" s="7" customFormat="1" x14ac:dyDescent="0.2">
      <c r="D157" s="11"/>
      <c r="E157" s="11"/>
      <c r="F157" s="11"/>
      <c r="G157" s="11"/>
      <c r="H157" s="11"/>
      <c r="I157" s="11"/>
      <c r="J157" s="11"/>
      <c r="K157" s="11"/>
      <c r="S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9"/>
      <c r="BA157" s="10"/>
      <c r="BB157" s="9"/>
      <c r="BC157" s="10"/>
      <c r="BD157" s="9"/>
      <c r="BE157" s="9"/>
      <c r="BF157" s="9"/>
      <c r="BG157" s="9"/>
    </row>
    <row r="158" spans="4:59" s="7" customFormat="1" x14ac:dyDescent="0.2">
      <c r="D158" s="11"/>
      <c r="E158" s="11"/>
      <c r="F158" s="11"/>
      <c r="G158" s="11"/>
      <c r="H158" s="11"/>
      <c r="I158" s="11"/>
      <c r="J158" s="11"/>
      <c r="K158" s="11"/>
      <c r="S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9"/>
      <c r="BA158" s="10"/>
      <c r="BB158" s="9"/>
      <c r="BC158" s="10"/>
      <c r="BD158" s="9"/>
      <c r="BE158" s="9"/>
      <c r="BF158" s="9"/>
      <c r="BG158" s="9"/>
    </row>
    <row r="159" spans="4:59" s="7" customFormat="1" x14ac:dyDescent="0.2">
      <c r="D159" s="11"/>
      <c r="E159" s="11"/>
      <c r="F159" s="11"/>
      <c r="G159" s="11"/>
      <c r="H159" s="11"/>
      <c r="I159" s="11"/>
      <c r="J159" s="11"/>
      <c r="K159" s="11"/>
      <c r="S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9"/>
      <c r="BA159" s="10"/>
      <c r="BB159" s="9"/>
      <c r="BC159" s="10"/>
      <c r="BD159" s="9"/>
      <c r="BE159" s="9"/>
      <c r="BF159" s="9"/>
      <c r="BG159" s="9"/>
    </row>
    <row r="160" spans="4:59" s="7" customFormat="1" x14ac:dyDescent="0.2">
      <c r="D160" s="11"/>
      <c r="E160" s="11"/>
      <c r="F160" s="11"/>
      <c r="G160" s="11"/>
      <c r="H160" s="11"/>
      <c r="I160" s="11"/>
      <c r="J160" s="11"/>
      <c r="K160" s="11"/>
      <c r="S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9"/>
      <c r="BA160" s="10"/>
      <c r="BB160" s="9"/>
      <c r="BC160" s="10"/>
      <c r="BD160" s="9"/>
      <c r="BE160" s="9"/>
      <c r="BF160" s="9"/>
      <c r="BG160" s="9"/>
    </row>
    <row r="161" spans="4:59" s="7" customFormat="1" x14ac:dyDescent="0.2">
      <c r="D161" s="11"/>
      <c r="E161" s="11"/>
      <c r="F161" s="11"/>
      <c r="G161" s="11"/>
      <c r="H161" s="11"/>
      <c r="I161" s="11"/>
      <c r="J161" s="11"/>
      <c r="K161" s="11"/>
      <c r="S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9"/>
      <c r="BA161" s="10"/>
      <c r="BB161" s="9"/>
      <c r="BC161" s="10"/>
      <c r="BD161" s="9"/>
      <c r="BE161" s="9"/>
      <c r="BF161" s="9"/>
      <c r="BG161" s="9"/>
    </row>
    <row r="162" spans="4:59" s="7" customFormat="1" x14ac:dyDescent="0.2">
      <c r="D162" s="11"/>
      <c r="E162" s="11"/>
      <c r="F162" s="11"/>
      <c r="G162" s="11"/>
      <c r="H162" s="11"/>
      <c r="I162" s="11"/>
      <c r="J162" s="11"/>
      <c r="K162" s="11"/>
      <c r="S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9"/>
      <c r="BA162" s="10"/>
      <c r="BB162" s="9"/>
      <c r="BC162" s="10"/>
      <c r="BD162" s="9"/>
      <c r="BE162" s="9"/>
      <c r="BF162" s="9"/>
      <c r="BG162" s="9"/>
    </row>
    <row r="163" spans="4:59" s="7" customFormat="1" x14ac:dyDescent="0.2">
      <c r="D163" s="11"/>
      <c r="E163" s="11"/>
      <c r="F163" s="11"/>
      <c r="G163" s="11"/>
      <c r="H163" s="11"/>
      <c r="I163" s="11"/>
      <c r="J163" s="11"/>
      <c r="K163" s="11"/>
      <c r="S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9"/>
      <c r="BA163" s="10"/>
      <c r="BB163" s="9"/>
      <c r="BC163" s="10"/>
      <c r="BD163" s="9"/>
      <c r="BE163" s="9"/>
      <c r="BF163" s="9"/>
      <c r="BG163" s="9"/>
    </row>
    <row r="164" spans="4:59" s="7" customFormat="1" x14ac:dyDescent="0.2">
      <c r="D164" s="11"/>
      <c r="E164" s="11"/>
      <c r="F164" s="11"/>
      <c r="G164" s="11"/>
      <c r="H164" s="11"/>
      <c r="I164" s="11"/>
      <c r="J164" s="11"/>
      <c r="K164" s="11"/>
      <c r="S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9"/>
      <c r="BA164" s="10"/>
      <c r="BB164" s="9"/>
      <c r="BC164" s="10"/>
      <c r="BD164" s="9"/>
      <c r="BE164" s="9"/>
      <c r="BF164" s="9"/>
      <c r="BG164" s="9"/>
    </row>
    <row r="165" spans="4:59" s="7" customFormat="1" x14ac:dyDescent="0.2">
      <c r="D165" s="11"/>
      <c r="E165" s="11"/>
      <c r="F165" s="11"/>
      <c r="G165" s="11"/>
      <c r="H165" s="11"/>
      <c r="I165" s="11"/>
      <c r="J165" s="11"/>
      <c r="K165" s="11"/>
      <c r="S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9"/>
      <c r="BA165" s="10"/>
      <c r="BB165" s="9"/>
      <c r="BC165" s="10"/>
      <c r="BD165" s="9"/>
      <c r="BE165" s="9"/>
      <c r="BF165" s="9"/>
      <c r="BG165" s="9"/>
    </row>
    <row r="166" spans="4:59" s="7" customFormat="1" x14ac:dyDescent="0.2">
      <c r="D166" s="11"/>
      <c r="E166" s="11"/>
      <c r="F166" s="11"/>
      <c r="G166" s="11"/>
      <c r="H166" s="11"/>
      <c r="I166" s="11"/>
      <c r="J166" s="11"/>
      <c r="K166" s="11"/>
      <c r="S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9"/>
      <c r="BA166" s="10"/>
      <c r="BB166" s="9"/>
      <c r="BC166" s="10"/>
      <c r="BD166" s="9"/>
      <c r="BE166" s="9"/>
      <c r="BF166" s="9"/>
      <c r="BG166" s="9"/>
    </row>
    <row r="167" spans="4:59" s="7" customFormat="1" x14ac:dyDescent="0.2">
      <c r="D167" s="11"/>
      <c r="E167" s="11"/>
      <c r="F167" s="11"/>
      <c r="G167" s="11"/>
      <c r="H167" s="11"/>
      <c r="I167" s="11"/>
      <c r="J167" s="11"/>
      <c r="K167" s="11"/>
      <c r="S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9"/>
      <c r="BA167" s="10"/>
      <c r="BB167" s="9"/>
      <c r="BC167" s="10"/>
      <c r="BD167" s="9"/>
      <c r="BE167" s="9"/>
      <c r="BF167" s="9"/>
      <c r="BG167" s="9"/>
    </row>
    <row r="168" spans="4:59" s="7" customFormat="1" x14ac:dyDescent="0.2">
      <c r="D168" s="11"/>
      <c r="E168" s="11"/>
      <c r="F168" s="11"/>
      <c r="G168" s="11"/>
      <c r="H168" s="11"/>
      <c r="I168" s="11"/>
      <c r="J168" s="11"/>
      <c r="K168" s="11"/>
      <c r="S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9"/>
      <c r="BA168" s="10"/>
      <c r="BB168" s="9"/>
      <c r="BC168" s="10"/>
      <c r="BD168" s="9"/>
      <c r="BE168" s="9"/>
      <c r="BF168" s="9"/>
      <c r="BG168" s="9"/>
    </row>
    <row r="169" spans="4:59" s="7" customFormat="1" x14ac:dyDescent="0.2">
      <c r="D169" s="11"/>
      <c r="E169" s="11"/>
      <c r="F169" s="11"/>
      <c r="G169" s="11"/>
      <c r="H169" s="11"/>
      <c r="I169" s="11"/>
      <c r="J169" s="11"/>
      <c r="K169" s="11"/>
      <c r="S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9"/>
      <c r="BA169" s="10"/>
      <c r="BB169" s="9"/>
      <c r="BC169" s="10"/>
      <c r="BD169" s="9"/>
      <c r="BE169" s="9"/>
      <c r="BF169" s="9"/>
      <c r="BG169" s="9"/>
    </row>
    <row r="170" spans="4:59" s="7" customFormat="1" x14ac:dyDescent="0.2">
      <c r="D170" s="11"/>
      <c r="E170" s="11"/>
      <c r="F170" s="11"/>
      <c r="G170" s="11"/>
      <c r="H170" s="11"/>
      <c r="I170" s="11"/>
      <c r="J170" s="11"/>
      <c r="K170" s="11"/>
      <c r="S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9"/>
      <c r="BA170" s="10"/>
      <c r="BB170" s="9"/>
      <c r="BC170" s="10"/>
      <c r="BD170" s="9"/>
      <c r="BE170" s="9"/>
      <c r="BF170" s="9"/>
      <c r="BG170" s="9"/>
    </row>
    <row r="171" spans="4:59" s="7" customFormat="1" x14ac:dyDescent="0.2">
      <c r="D171" s="11"/>
      <c r="E171" s="11"/>
      <c r="F171" s="11"/>
      <c r="G171" s="11"/>
      <c r="H171" s="11"/>
      <c r="I171" s="11"/>
      <c r="J171" s="11"/>
      <c r="K171" s="11"/>
      <c r="S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9"/>
      <c r="BA171" s="10"/>
      <c r="BB171" s="9"/>
      <c r="BC171" s="10"/>
      <c r="BD171" s="9"/>
      <c r="BE171" s="9"/>
      <c r="BF171" s="9"/>
      <c r="BG171" s="9"/>
    </row>
    <row r="172" spans="4:59" s="7" customFormat="1" x14ac:dyDescent="0.2">
      <c r="D172" s="11"/>
      <c r="E172" s="11"/>
      <c r="F172" s="11"/>
      <c r="G172" s="11"/>
      <c r="H172" s="11"/>
      <c r="I172" s="11"/>
      <c r="J172" s="11"/>
      <c r="K172" s="11"/>
      <c r="S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9"/>
      <c r="BA172" s="10"/>
      <c r="BB172" s="9"/>
      <c r="BC172" s="10"/>
      <c r="BD172" s="9"/>
      <c r="BE172" s="9"/>
      <c r="BF172" s="9"/>
      <c r="BG172" s="9"/>
    </row>
    <row r="173" spans="4:59" s="7" customFormat="1" x14ac:dyDescent="0.2">
      <c r="D173" s="11"/>
      <c r="E173" s="11"/>
      <c r="F173" s="11"/>
      <c r="G173" s="11"/>
      <c r="H173" s="11"/>
      <c r="I173" s="11"/>
      <c r="J173" s="11"/>
      <c r="K173" s="11"/>
      <c r="S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9"/>
      <c r="BA173" s="10"/>
      <c r="BB173" s="9"/>
      <c r="BC173" s="10"/>
      <c r="BD173" s="9"/>
      <c r="BE173" s="9"/>
      <c r="BF173" s="9"/>
      <c r="BG173" s="9"/>
    </row>
    <row r="174" spans="4:59" s="7" customFormat="1" x14ac:dyDescent="0.2">
      <c r="D174" s="11"/>
      <c r="E174" s="11"/>
      <c r="F174" s="11"/>
      <c r="G174" s="11"/>
      <c r="H174" s="11"/>
      <c r="I174" s="11"/>
      <c r="J174" s="11"/>
      <c r="K174" s="11"/>
      <c r="S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9"/>
      <c r="BA174" s="10"/>
      <c r="BB174" s="9"/>
      <c r="BC174" s="10"/>
      <c r="BD174" s="9"/>
      <c r="BE174" s="9"/>
      <c r="BF174" s="9"/>
      <c r="BG174" s="9"/>
    </row>
    <row r="175" spans="4:59" s="7" customFormat="1" x14ac:dyDescent="0.2">
      <c r="D175" s="11"/>
      <c r="E175" s="11"/>
      <c r="F175" s="11"/>
      <c r="G175" s="11"/>
      <c r="H175" s="11"/>
      <c r="I175" s="11"/>
      <c r="J175" s="11"/>
      <c r="K175" s="11"/>
      <c r="S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9"/>
      <c r="BA175" s="10"/>
      <c r="BB175" s="9"/>
      <c r="BC175" s="10"/>
      <c r="BD175" s="9"/>
      <c r="BE175" s="9"/>
      <c r="BF175" s="9"/>
      <c r="BG175" s="9"/>
    </row>
    <row r="176" spans="4:59" s="7" customFormat="1" x14ac:dyDescent="0.2">
      <c r="D176" s="11"/>
      <c r="E176" s="11"/>
      <c r="F176" s="11"/>
      <c r="G176" s="11"/>
      <c r="H176" s="11"/>
      <c r="I176" s="11"/>
      <c r="J176" s="11"/>
      <c r="K176" s="11"/>
      <c r="S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9"/>
      <c r="BA176" s="10"/>
      <c r="BB176" s="9"/>
      <c r="BC176" s="10"/>
      <c r="BD176" s="9"/>
      <c r="BE176" s="9"/>
      <c r="BF176" s="9"/>
      <c r="BG176" s="9"/>
    </row>
    <row r="177" spans="4:59" s="7" customFormat="1" x14ac:dyDescent="0.2">
      <c r="D177" s="11"/>
      <c r="E177" s="11"/>
      <c r="F177" s="11"/>
      <c r="G177" s="11"/>
      <c r="H177" s="11"/>
      <c r="I177" s="11"/>
      <c r="J177" s="11"/>
      <c r="K177" s="11"/>
      <c r="S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9"/>
      <c r="BA177" s="10"/>
      <c r="BB177" s="9"/>
      <c r="BC177" s="10"/>
      <c r="BD177" s="9"/>
      <c r="BE177" s="9"/>
      <c r="BF177" s="9"/>
      <c r="BG177" s="9"/>
    </row>
    <row r="178" spans="4:59" s="7" customFormat="1" x14ac:dyDescent="0.2">
      <c r="D178" s="11"/>
      <c r="E178" s="11"/>
      <c r="F178" s="11"/>
      <c r="G178" s="11"/>
      <c r="H178" s="11"/>
      <c r="I178" s="11"/>
      <c r="J178" s="11"/>
      <c r="K178" s="11"/>
      <c r="S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9"/>
      <c r="BA178" s="10"/>
      <c r="BB178" s="9"/>
      <c r="BC178" s="10"/>
      <c r="BD178" s="9"/>
      <c r="BE178" s="9"/>
      <c r="BF178" s="9"/>
      <c r="BG178" s="9"/>
    </row>
    <row r="179" spans="4:59" s="7" customFormat="1" x14ac:dyDescent="0.2">
      <c r="D179" s="11"/>
      <c r="E179" s="11"/>
      <c r="F179" s="11"/>
      <c r="G179" s="11"/>
      <c r="H179" s="11"/>
      <c r="I179" s="11"/>
      <c r="J179" s="11"/>
      <c r="K179" s="11"/>
      <c r="S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9"/>
      <c r="BA179" s="10"/>
      <c r="BB179" s="9"/>
      <c r="BC179" s="10"/>
      <c r="BD179" s="9"/>
      <c r="BE179" s="9"/>
      <c r="BF179" s="9"/>
      <c r="BG179" s="9"/>
    </row>
    <row r="180" spans="4:59" s="7" customFormat="1" x14ac:dyDescent="0.2">
      <c r="D180" s="11"/>
      <c r="E180" s="11"/>
      <c r="F180" s="11"/>
      <c r="G180" s="11"/>
      <c r="H180" s="11"/>
      <c r="I180" s="11"/>
      <c r="J180" s="11"/>
      <c r="K180" s="11"/>
      <c r="S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9"/>
      <c r="BA180" s="10"/>
      <c r="BB180" s="9"/>
      <c r="BC180" s="10"/>
      <c r="BD180" s="9"/>
      <c r="BE180" s="9"/>
      <c r="BF180" s="9"/>
      <c r="BG180" s="9"/>
    </row>
    <row r="181" spans="4:59" s="7" customFormat="1" x14ac:dyDescent="0.2">
      <c r="D181" s="11"/>
      <c r="E181" s="11"/>
      <c r="F181" s="11"/>
      <c r="G181" s="11"/>
      <c r="H181" s="11"/>
      <c r="I181" s="11"/>
      <c r="J181" s="11"/>
      <c r="K181" s="11"/>
      <c r="S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9"/>
      <c r="BA181" s="10"/>
      <c r="BB181" s="9"/>
      <c r="BC181" s="10"/>
      <c r="BD181" s="9"/>
      <c r="BE181" s="9"/>
      <c r="BF181" s="9"/>
      <c r="BG181" s="9"/>
    </row>
    <row r="182" spans="4:59" s="7" customFormat="1" x14ac:dyDescent="0.2">
      <c r="D182" s="11"/>
      <c r="E182" s="11"/>
      <c r="F182" s="11"/>
      <c r="G182" s="11"/>
      <c r="H182" s="11"/>
      <c r="I182" s="11"/>
      <c r="J182" s="11"/>
      <c r="K182" s="11"/>
      <c r="S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9"/>
      <c r="BA182" s="10"/>
      <c r="BB182" s="9"/>
      <c r="BC182" s="10"/>
      <c r="BD182" s="9"/>
      <c r="BE182" s="9"/>
      <c r="BF182" s="9"/>
      <c r="BG182" s="9"/>
    </row>
    <row r="183" spans="4:59" s="7" customFormat="1" x14ac:dyDescent="0.2">
      <c r="D183" s="11"/>
      <c r="E183" s="11"/>
      <c r="F183" s="11"/>
      <c r="G183" s="11"/>
      <c r="H183" s="11"/>
      <c r="I183" s="11"/>
      <c r="J183" s="11"/>
      <c r="K183" s="11"/>
      <c r="S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9"/>
      <c r="BA183" s="10"/>
      <c r="BB183" s="9"/>
      <c r="BC183" s="10"/>
      <c r="BD183" s="9"/>
      <c r="BE183" s="9"/>
      <c r="BF183" s="9"/>
      <c r="BG183" s="9"/>
    </row>
    <row r="184" spans="4:59" s="7" customFormat="1" x14ac:dyDescent="0.2">
      <c r="D184" s="11"/>
      <c r="E184" s="11"/>
      <c r="F184" s="11"/>
      <c r="G184" s="11"/>
      <c r="H184" s="11"/>
      <c r="I184" s="11"/>
      <c r="J184" s="11"/>
      <c r="K184" s="11"/>
      <c r="S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9"/>
      <c r="BA184" s="10"/>
      <c r="BB184" s="9"/>
      <c r="BC184" s="10"/>
      <c r="BD184" s="9"/>
      <c r="BE184" s="9"/>
      <c r="BF184" s="9"/>
      <c r="BG184" s="9"/>
    </row>
    <row r="185" spans="4:59" s="7" customFormat="1" x14ac:dyDescent="0.2">
      <c r="D185" s="11"/>
      <c r="E185" s="11"/>
      <c r="F185" s="11"/>
      <c r="G185" s="11"/>
      <c r="H185" s="11"/>
      <c r="I185" s="11"/>
      <c r="J185" s="11"/>
      <c r="K185" s="11"/>
      <c r="S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9"/>
      <c r="BA185" s="10"/>
      <c r="BB185" s="9"/>
      <c r="BC185" s="10"/>
      <c r="BD185" s="9"/>
      <c r="BE185" s="9"/>
      <c r="BF185" s="9"/>
      <c r="BG185" s="9"/>
    </row>
    <row r="186" spans="4:59" s="7" customFormat="1" x14ac:dyDescent="0.2">
      <c r="D186" s="11"/>
      <c r="E186" s="11"/>
      <c r="F186" s="11"/>
      <c r="G186" s="11"/>
      <c r="H186" s="11"/>
      <c r="I186" s="11"/>
      <c r="J186" s="11"/>
      <c r="K186" s="11"/>
      <c r="S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9"/>
      <c r="BA186" s="10"/>
      <c r="BB186" s="9"/>
      <c r="BC186" s="10"/>
      <c r="BD186" s="9"/>
      <c r="BE186" s="9"/>
      <c r="BF186" s="9"/>
      <c r="BG186" s="9"/>
    </row>
    <row r="187" spans="4:59" s="7" customFormat="1" x14ac:dyDescent="0.2">
      <c r="D187" s="11"/>
      <c r="E187" s="11"/>
      <c r="F187" s="11"/>
      <c r="G187" s="11"/>
      <c r="H187" s="11"/>
      <c r="I187" s="11"/>
      <c r="J187" s="11"/>
      <c r="K187" s="11"/>
      <c r="S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9"/>
      <c r="BA187" s="10"/>
      <c r="BB187" s="9"/>
      <c r="BC187" s="10"/>
      <c r="BD187" s="9"/>
      <c r="BE187" s="9"/>
      <c r="BF187" s="9"/>
      <c r="BG187" s="9"/>
    </row>
    <row r="188" spans="4:59" s="7" customFormat="1" x14ac:dyDescent="0.2">
      <c r="D188" s="11"/>
      <c r="E188" s="11"/>
      <c r="F188" s="11"/>
      <c r="G188" s="11"/>
      <c r="H188" s="11"/>
      <c r="I188" s="11"/>
      <c r="J188" s="11"/>
      <c r="K188" s="11"/>
      <c r="S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9"/>
      <c r="BA188" s="10"/>
      <c r="BB188" s="9"/>
      <c r="BC188" s="10"/>
      <c r="BD188" s="9"/>
      <c r="BE188" s="9"/>
      <c r="BF188" s="9"/>
      <c r="BG188" s="9"/>
    </row>
    <row r="189" spans="4:59" s="7" customFormat="1" x14ac:dyDescent="0.2">
      <c r="D189" s="11"/>
      <c r="E189" s="11"/>
      <c r="F189" s="11"/>
      <c r="G189" s="11"/>
      <c r="H189" s="11"/>
      <c r="I189" s="11"/>
      <c r="J189" s="11"/>
      <c r="K189" s="11"/>
      <c r="S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9"/>
      <c r="BA189" s="10"/>
      <c r="BB189" s="9"/>
      <c r="BC189" s="10"/>
      <c r="BD189" s="9"/>
      <c r="BE189" s="9"/>
      <c r="BF189" s="9"/>
      <c r="BG189" s="9"/>
    </row>
    <row r="190" spans="4:59" s="7" customFormat="1" x14ac:dyDescent="0.2">
      <c r="D190" s="11"/>
      <c r="E190" s="11"/>
      <c r="F190" s="11"/>
      <c r="G190" s="11"/>
      <c r="H190" s="11"/>
      <c r="I190" s="11"/>
      <c r="J190" s="11"/>
      <c r="K190" s="11"/>
      <c r="S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9"/>
      <c r="BA190" s="10"/>
      <c r="BB190" s="9"/>
      <c r="BC190" s="10"/>
      <c r="BD190" s="9"/>
      <c r="BE190" s="9"/>
      <c r="BF190" s="9"/>
      <c r="BG190" s="9"/>
    </row>
    <row r="191" spans="4:59" s="7" customFormat="1" x14ac:dyDescent="0.2">
      <c r="D191" s="11"/>
      <c r="E191" s="11"/>
      <c r="F191" s="11"/>
      <c r="G191" s="11"/>
      <c r="H191" s="11"/>
      <c r="I191" s="11"/>
      <c r="J191" s="11"/>
      <c r="K191" s="11"/>
      <c r="S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9"/>
      <c r="BA191" s="10"/>
      <c r="BB191" s="9"/>
      <c r="BC191" s="10"/>
      <c r="BD191" s="9"/>
      <c r="BE191" s="9"/>
      <c r="BF191" s="9"/>
      <c r="BG191" s="9"/>
    </row>
    <row r="192" spans="4:59" s="7" customFormat="1" x14ac:dyDescent="0.2">
      <c r="D192" s="11"/>
      <c r="E192" s="11"/>
      <c r="F192" s="11"/>
      <c r="G192" s="11"/>
      <c r="H192" s="11"/>
      <c r="I192" s="11"/>
      <c r="J192" s="11"/>
      <c r="K192" s="11"/>
      <c r="S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9"/>
      <c r="BA192" s="10"/>
      <c r="BB192" s="9"/>
      <c r="BC192" s="10"/>
      <c r="BD192" s="9"/>
      <c r="BE192" s="9"/>
      <c r="BF192" s="9"/>
      <c r="BG192" s="9"/>
    </row>
    <row r="193" spans="4:59" s="7" customFormat="1" x14ac:dyDescent="0.2">
      <c r="D193" s="11"/>
      <c r="E193" s="11"/>
      <c r="F193" s="11"/>
      <c r="G193" s="11"/>
      <c r="H193" s="11"/>
      <c r="I193" s="11"/>
      <c r="J193" s="11"/>
      <c r="K193" s="11"/>
      <c r="S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9"/>
      <c r="BA193" s="10"/>
      <c r="BB193" s="9"/>
      <c r="BC193" s="10"/>
      <c r="BD193" s="9"/>
      <c r="BE193" s="9"/>
      <c r="BF193" s="9"/>
      <c r="BG193" s="9"/>
    </row>
    <row r="194" spans="4:59" s="7" customFormat="1" x14ac:dyDescent="0.2">
      <c r="D194" s="11"/>
      <c r="E194" s="11"/>
      <c r="F194" s="11"/>
      <c r="G194" s="11"/>
      <c r="H194" s="11"/>
      <c r="I194" s="11"/>
      <c r="J194" s="11"/>
      <c r="K194" s="11"/>
      <c r="S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9"/>
      <c r="BA194" s="10"/>
      <c r="BB194" s="9"/>
      <c r="BC194" s="10"/>
      <c r="BD194" s="9"/>
      <c r="BE194" s="9"/>
      <c r="BF194" s="9"/>
      <c r="BG194" s="9"/>
    </row>
    <row r="195" spans="4:59" s="7" customFormat="1" x14ac:dyDescent="0.2">
      <c r="D195" s="11"/>
      <c r="E195" s="11"/>
      <c r="F195" s="11"/>
      <c r="G195" s="11"/>
      <c r="H195" s="11"/>
      <c r="I195" s="11"/>
      <c r="J195" s="11"/>
      <c r="K195" s="11"/>
      <c r="S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9"/>
      <c r="BA195" s="10"/>
      <c r="BB195" s="9"/>
      <c r="BC195" s="10"/>
      <c r="BD195" s="9"/>
      <c r="BE195" s="9"/>
      <c r="BF195" s="9"/>
      <c r="BG195" s="9"/>
    </row>
    <row r="196" spans="4:59" s="7" customFormat="1" x14ac:dyDescent="0.2">
      <c r="D196" s="11"/>
      <c r="E196" s="11"/>
      <c r="F196" s="11"/>
      <c r="G196" s="11"/>
      <c r="H196" s="11"/>
      <c r="I196" s="11"/>
      <c r="J196" s="11"/>
      <c r="K196" s="11"/>
      <c r="S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9"/>
      <c r="BA196" s="10"/>
      <c r="BB196" s="9"/>
      <c r="BC196" s="10"/>
      <c r="BD196" s="9"/>
      <c r="BE196" s="9"/>
      <c r="BF196" s="9"/>
      <c r="BG196" s="9"/>
    </row>
    <row r="197" spans="4:59" s="7" customFormat="1" x14ac:dyDescent="0.2">
      <c r="D197" s="11"/>
      <c r="E197" s="11"/>
      <c r="F197" s="11"/>
      <c r="G197" s="11"/>
      <c r="H197" s="11"/>
      <c r="I197" s="11"/>
      <c r="J197" s="11"/>
      <c r="K197" s="11"/>
      <c r="S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9"/>
      <c r="BA197" s="10"/>
      <c r="BB197" s="9"/>
      <c r="BC197" s="10"/>
      <c r="BD197" s="9"/>
      <c r="BE197" s="9"/>
      <c r="BF197" s="9"/>
      <c r="BG197" s="9"/>
    </row>
    <row r="198" spans="4:59" s="7" customFormat="1" x14ac:dyDescent="0.2">
      <c r="D198" s="11"/>
      <c r="E198" s="11"/>
      <c r="F198" s="11"/>
      <c r="G198" s="11"/>
      <c r="H198" s="11"/>
      <c r="I198" s="11"/>
      <c r="J198" s="11"/>
      <c r="K198" s="11"/>
      <c r="S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9"/>
      <c r="BA198" s="10"/>
      <c r="BB198" s="9"/>
      <c r="BC198" s="10"/>
      <c r="BD198" s="9"/>
      <c r="BE198" s="9"/>
      <c r="BF198" s="9"/>
      <c r="BG198" s="9"/>
    </row>
    <row r="199" spans="4:59" s="7" customFormat="1" x14ac:dyDescent="0.2">
      <c r="D199" s="11"/>
      <c r="E199" s="11"/>
      <c r="F199" s="11"/>
      <c r="G199" s="11"/>
      <c r="H199" s="11"/>
      <c r="I199" s="11"/>
      <c r="J199" s="11"/>
      <c r="K199" s="11"/>
      <c r="S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9"/>
      <c r="BA199" s="10"/>
      <c r="BB199" s="9"/>
      <c r="BC199" s="10"/>
      <c r="BD199" s="9"/>
      <c r="BE199" s="9"/>
      <c r="BF199" s="9"/>
      <c r="BG199" s="9"/>
    </row>
    <row r="200" spans="4:59" s="7" customFormat="1" x14ac:dyDescent="0.2">
      <c r="D200" s="11"/>
      <c r="E200" s="11"/>
      <c r="F200" s="11"/>
      <c r="G200" s="11"/>
      <c r="H200" s="11"/>
      <c r="I200" s="11"/>
      <c r="J200" s="11"/>
      <c r="K200" s="11"/>
      <c r="S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9"/>
      <c r="BA200" s="10"/>
      <c r="BB200" s="9"/>
      <c r="BC200" s="10"/>
      <c r="BD200" s="9"/>
      <c r="BE200" s="9"/>
      <c r="BF200" s="9"/>
      <c r="BG200" s="9"/>
    </row>
    <row r="201" spans="4:59" s="7" customFormat="1" x14ac:dyDescent="0.2">
      <c r="D201" s="11"/>
      <c r="E201" s="11"/>
      <c r="F201" s="11"/>
      <c r="G201" s="11"/>
      <c r="H201" s="11"/>
      <c r="I201" s="11"/>
      <c r="J201" s="11"/>
      <c r="K201" s="11"/>
      <c r="S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9"/>
      <c r="BA201" s="10"/>
      <c r="BB201" s="9"/>
      <c r="BC201" s="10"/>
      <c r="BD201" s="9"/>
      <c r="BE201" s="9"/>
      <c r="BF201" s="9"/>
      <c r="BG201" s="9"/>
    </row>
    <row r="202" spans="4:59" s="7" customFormat="1" x14ac:dyDescent="0.2">
      <c r="D202" s="11"/>
      <c r="E202" s="11"/>
      <c r="F202" s="11"/>
      <c r="G202" s="11"/>
      <c r="H202" s="11"/>
      <c r="I202" s="11"/>
      <c r="J202" s="11"/>
      <c r="K202" s="11"/>
      <c r="S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9"/>
      <c r="BA202" s="10"/>
      <c r="BB202" s="9"/>
      <c r="BC202" s="10"/>
      <c r="BD202" s="9"/>
      <c r="BE202" s="9"/>
      <c r="BF202" s="9"/>
      <c r="BG202" s="9"/>
    </row>
    <row r="203" spans="4:59" s="7" customFormat="1" x14ac:dyDescent="0.2">
      <c r="D203" s="11"/>
      <c r="E203" s="11"/>
      <c r="F203" s="11"/>
      <c r="G203" s="11"/>
      <c r="H203" s="11"/>
      <c r="I203" s="11"/>
      <c r="J203" s="11"/>
      <c r="K203" s="11"/>
      <c r="S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9"/>
      <c r="BA203" s="10"/>
      <c r="BB203" s="9"/>
      <c r="BC203" s="10"/>
      <c r="BD203" s="9"/>
      <c r="BE203" s="9"/>
      <c r="BF203" s="9"/>
      <c r="BG203" s="9"/>
    </row>
    <row r="204" spans="4:59" s="7" customFormat="1" x14ac:dyDescent="0.2">
      <c r="D204" s="11"/>
      <c r="E204" s="11"/>
      <c r="F204" s="11"/>
      <c r="G204" s="11"/>
      <c r="H204" s="11"/>
      <c r="I204" s="11"/>
      <c r="J204" s="11"/>
      <c r="K204" s="11"/>
      <c r="S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9"/>
      <c r="BA204" s="10"/>
      <c r="BB204" s="9"/>
      <c r="BC204" s="10"/>
      <c r="BD204" s="9"/>
      <c r="BE204" s="9"/>
      <c r="BF204" s="9"/>
      <c r="BG204" s="9"/>
    </row>
    <row r="205" spans="4:59" s="7" customFormat="1" x14ac:dyDescent="0.2">
      <c r="D205" s="11"/>
      <c r="E205" s="11"/>
      <c r="F205" s="11"/>
      <c r="G205" s="11"/>
      <c r="H205" s="11"/>
      <c r="I205" s="11"/>
      <c r="J205" s="11"/>
      <c r="K205" s="11"/>
      <c r="S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9"/>
      <c r="BA205" s="10"/>
      <c r="BB205" s="9"/>
      <c r="BC205" s="10"/>
      <c r="BD205" s="9"/>
      <c r="BE205" s="9"/>
      <c r="BF205" s="9"/>
      <c r="BG205" s="9"/>
    </row>
    <row r="206" spans="4:59" s="7" customFormat="1" x14ac:dyDescent="0.2">
      <c r="D206" s="11"/>
      <c r="E206" s="11"/>
      <c r="F206" s="11"/>
      <c r="G206" s="11"/>
      <c r="H206" s="11"/>
      <c r="I206" s="11"/>
      <c r="J206" s="11"/>
      <c r="K206" s="11"/>
      <c r="S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9"/>
      <c r="BA206" s="10"/>
      <c r="BB206" s="9"/>
      <c r="BC206" s="10"/>
      <c r="BD206" s="9"/>
      <c r="BE206" s="9"/>
      <c r="BF206" s="9"/>
      <c r="BG206" s="9"/>
    </row>
    <row r="207" spans="4:59" s="7" customFormat="1" x14ac:dyDescent="0.2">
      <c r="D207" s="11"/>
      <c r="E207" s="11"/>
      <c r="F207" s="11"/>
      <c r="G207" s="11"/>
      <c r="H207" s="11"/>
      <c r="I207" s="11"/>
      <c r="J207" s="11"/>
      <c r="K207" s="11"/>
      <c r="S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9"/>
      <c r="BA207" s="10"/>
      <c r="BB207" s="9"/>
      <c r="BC207" s="10"/>
      <c r="BD207" s="9"/>
      <c r="BE207" s="9"/>
      <c r="BF207" s="9"/>
      <c r="BG207" s="9"/>
    </row>
    <row r="208" spans="4:59" s="7" customFormat="1" x14ac:dyDescent="0.2">
      <c r="D208" s="11"/>
      <c r="E208" s="11"/>
      <c r="F208" s="11"/>
      <c r="G208" s="11"/>
      <c r="H208" s="11"/>
      <c r="I208" s="11"/>
      <c r="J208" s="11"/>
      <c r="K208" s="11"/>
      <c r="S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9"/>
      <c r="BA208" s="10"/>
      <c r="BB208" s="9"/>
      <c r="BC208" s="10"/>
      <c r="BD208" s="9"/>
      <c r="BE208" s="9"/>
      <c r="BF208" s="9"/>
      <c r="BG208" s="9"/>
    </row>
    <row r="209" spans="4:59" s="7" customFormat="1" x14ac:dyDescent="0.2">
      <c r="D209" s="11"/>
      <c r="E209" s="11"/>
      <c r="F209" s="11"/>
      <c r="G209" s="11"/>
      <c r="H209" s="11"/>
      <c r="I209" s="11"/>
      <c r="J209" s="11"/>
      <c r="K209" s="11"/>
      <c r="S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9"/>
      <c r="BA209" s="10"/>
      <c r="BB209" s="9"/>
      <c r="BC209" s="10"/>
      <c r="BD209" s="9"/>
      <c r="BE209" s="9"/>
      <c r="BF209" s="9"/>
      <c r="BG209" s="9"/>
    </row>
    <row r="210" spans="4:59" s="7" customFormat="1" x14ac:dyDescent="0.2">
      <c r="D210" s="11"/>
      <c r="E210" s="11"/>
      <c r="F210" s="11"/>
      <c r="G210" s="11"/>
      <c r="H210" s="11"/>
      <c r="I210" s="11"/>
      <c r="J210" s="11"/>
      <c r="K210" s="11"/>
      <c r="S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9"/>
      <c r="BA210" s="10"/>
      <c r="BB210" s="9"/>
      <c r="BC210" s="10"/>
      <c r="BD210" s="9"/>
      <c r="BE210" s="9"/>
      <c r="BF210" s="9"/>
      <c r="BG210" s="9"/>
    </row>
    <row r="211" spans="4:59" s="7" customFormat="1" x14ac:dyDescent="0.2">
      <c r="D211" s="11"/>
      <c r="E211" s="11"/>
      <c r="F211" s="11"/>
      <c r="G211" s="11"/>
      <c r="H211" s="11"/>
      <c r="I211" s="11"/>
      <c r="J211" s="11"/>
      <c r="K211" s="11"/>
      <c r="S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9"/>
      <c r="BA211" s="10"/>
      <c r="BB211" s="9"/>
      <c r="BC211" s="10"/>
      <c r="BD211" s="9"/>
      <c r="BE211" s="9"/>
      <c r="BF211" s="9"/>
      <c r="BG211" s="9"/>
    </row>
    <row r="212" spans="4:59" s="7" customFormat="1" x14ac:dyDescent="0.2">
      <c r="D212" s="11"/>
      <c r="E212" s="11"/>
      <c r="F212" s="11"/>
      <c r="G212" s="11"/>
      <c r="H212" s="11"/>
      <c r="I212" s="11"/>
      <c r="J212" s="11"/>
      <c r="K212" s="11"/>
      <c r="S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9"/>
      <c r="BA212" s="10"/>
      <c r="BB212" s="9"/>
      <c r="BC212" s="10"/>
      <c r="BD212" s="9"/>
      <c r="BE212" s="9"/>
      <c r="BF212" s="9"/>
      <c r="BG212" s="9"/>
    </row>
    <row r="213" spans="4:59" s="7" customFormat="1" x14ac:dyDescent="0.2">
      <c r="D213" s="11"/>
      <c r="E213" s="11"/>
      <c r="F213" s="11"/>
      <c r="G213" s="11"/>
      <c r="H213" s="11"/>
      <c r="I213" s="11"/>
      <c r="J213" s="11"/>
      <c r="K213" s="11"/>
      <c r="S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9"/>
      <c r="BA213" s="10"/>
      <c r="BB213" s="9"/>
      <c r="BC213" s="10"/>
      <c r="BD213" s="9"/>
      <c r="BE213" s="9"/>
      <c r="BF213" s="9"/>
      <c r="BG213" s="9"/>
    </row>
    <row r="214" spans="4:59" s="7" customFormat="1" x14ac:dyDescent="0.2">
      <c r="D214" s="11"/>
      <c r="E214" s="11"/>
      <c r="F214" s="11"/>
      <c r="G214" s="11"/>
      <c r="H214" s="11"/>
      <c r="I214" s="11"/>
      <c r="J214" s="11"/>
      <c r="K214" s="11"/>
      <c r="S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9"/>
      <c r="BA214" s="10"/>
      <c r="BB214" s="9"/>
      <c r="BC214" s="10"/>
      <c r="BD214" s="9"/>
      <c r="BE214" s="9"/>
      <c r="BF214" s="9"/>
      <c r="BG214" s="9"/>
    </row>
    <row r="215" spans="4:59" s="7" customFormat="1" x14ac:dyDescent="0.2">
      <c r="D215" s="11"/>
      <c r="E215" s="11"/>
      <c r="F215" s="11"/>
      <c r="G215" s="11"/>
      <c r="H215" s="11"/>
      <c r="I215" s="11"/>
      <c r="J215" s="11"/>
      <c r="K215" s="11"/>
      <c r="S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9"/>
      <c r="BA215" s="10"/>
      <c r="BB215" s="9"/>
      <c r="BC215" s="10"/>
      <c r="BD215" s="9"/>
      <c r="BE215" s="9"/>
      <c r="BF215" s="9"/>
      <c r="BG215" s="9"/>
    </row>
    <row r="216" spans="4:59" s="7" customFormat="1" x14ac:dyDescent="0.2">
      <c r="D216" s="11"/>
      <c r="E216" s="11"/>
      <c r="F216" s="11"/>
      <c r="G216" s="11"/>
      <c r="H216" s="11"/>
      <c r="I216" s="11"/>
      <c r="J216" s="11"/>
      <c r="K216" s="11"/>
      <c r="S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9"/>
      <c r="BA216" s="10"/>
      <c r="BB216" s="9"/>
      <c r="BC216" s="10"/>
      <c r="BD216" s="9"/>
      <c r="BE216" s="9"/>
      <c r="BF216" s="9"/>
      <c r="BG216" s="9"/>
    </row>
    <row r="217" spans="4:59" s="7" customFormat="1" x14ac:dyDescent="0.2">
      <c r="D217" s="11"/>
      <c r="E217" s="11"/>
      <c r="F217" s="11"/>
      <c r="G217" s="11"/>
      <c r="H217" s="11"/>
      <c r="I217" s="11"/>
      <c r="J217" s="11"/>
      <c r="K217" s="11"/>
      <c r="S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9"/>
      <c r="BA217" s="10"/>
      <c r="BB217" s="9"/>
      <c r="BC217" s="10"/>
      <c r="BD217" s="9"/>
      <c r="BE217" s="9"/>
      <c r="BF217" s="9"/>
      <c r="BG217" s="9"/>
    </row>
    <row r="218" spans="4:59" s="7" customFormat="1" x14ac:dyDescent="0.2">
      <c r="D218" s="11"/>
      <c r="E218" s="11"/>
      <c r="F218" s="11"/>
      <c r="G218" s="11"/>
      <c r="H218" s="11"/>
      <c r="I218" s="11"/>
      <c r="J218" s="11"/>
      <c r="K218" s="11"/>
      <c r="S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9"/>
      <c r="BA218" s="10"/>
      <c r="BB218" s="9"/>
      <c r="BC218" s="10"/>
      <c r="BD218" s="9"/>
      <c r="BE218" s="9"/>
      <c r="BF218" s="9"/>
      <c r="BG218" s="9"/>
    </row>
    <row r="219" spans="4:59" s="7" customFormat="1" x14ac:dyDescent="0.2">
      <c r="D219" s="11"/>
      <c r="E219" s="11"/>
      <c r="F219" s="11"/>
      <c r="G219" s="11"/>
      <c r="H219" s="11"/>
      <c r="I219" s="11"/>
      <c r="J219" s="11"/>
      <c r="K219" s="11"/>
      <c r="S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9"/>
      <c r="BA219" s="10"/>
      <c r="BB219" s="9"/>
      <c r="BC219" s="10"/>
      <c r="BD219" s="9"/>
      <c r="BE219" s="9"/>
      <c r="BF219" s="9"/>
      <c r="BG219" s="9"/>
    </row>
    <row r="220" spans="4:59" s="7" customFormat="1" x14ac:dyDescent="0.2">
      <c r="D220" s="11"/>
      <c r="E220" s="11"/>
      <c r="F220" s="11"/>
      <c r="G220" s="11"/>
      <c r="H220" s="11"/>
      <c r="I220" s="11"/>
      <c r="J220" s="11"/>
      <c r="K220" s="11"/>
      <c r="S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9"/>
      <c r="BA220" s="10"/>
      <c r="BB220" s="9"/>
      <c r="BC220" s="10"/>
      <c r="BD220" s="9"/>
      <c r="BE220" s="9"/>
      <c r="BF220" s="9"/>
      <c r="BG220" s="9"/>
    </row>
    <row r="221" spans="4:59" s="7" customFormat="1" x14ac:dyDescent="0.2">
      <c r="D221" s="11"/>
      <c r="E221" s="11"/>
      <c r="F221" s="11"/>
      <c r="G221" s="11"/>
      <c r="H221" s="11"/>
      <c r="I221" s="11"/>
      <c r="J221" s="11"/>
      <c r="K221" s="11"/>
      <c r="S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9"/>
      <c r="BA221" s="10"/>
      <c r="BB221" s="9"/>
      <c r="BC221" s="10"/>
      <c r="BD221" s="9"/>
      <c r="BE221" s="9"/>
      <c r="BF221" s="9"/>
      <c r="BG221" s="9"/>
    </row>
    <row r="222" spans="4:59" s="7" customFormat="1" x14ac:dyDescent="0.2">
      <c r="D222" s="11"/>
      <c r="E222" s="11"/>
      <c r="F222" s="11"/>
      <c r="G222" s="11"/>
      <c r="H222" s="11"/>
      <c r="I222" s="11"/>
      <c r="J222" s="11"/>
      <c r="K222" s="11"/>
      <c r="S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9"/>
      <c r="BA222" s="10"/>
      <c r="BB222" s="9"/>
      <c r="BC222" s="10"/>
      <c r="BD222" s="9"/>
      <c r="BE222" s="9"/>
      <c r="BF222" s="9"/>
      <c r="BG222" s="9"/>
    </row>
    <row r="223" spans="4:59" s="7" customFormat="1" x14ac:dyDescent="0.2">
      <c r="D223" s="11"/>
      <c r="E223" s="11"/>
      <c r="F223" s="11"/>
      <c r="G223" s="11"/>
      <c r="H223" s="11"/>
      <c r="I223" s="11"/>
      <c r="J223" s="11"/>
      <c r="K223" s="11"/>
      <c r="S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9"/>
      <c r="BA223" s="10"/>
      <c r="BB223" s="9"/>
      <c r="BC223" s="10"/>
      <c r="BD223" s="9"/>
      <c r="BE223" s="9"/>
      <c r="BF223" s="9"/>
      <c r="BG223" s="9"/>
    </row>
    <row r="224" spans="4:59" s="7" customFormat="1" x14ac:dyDescent="0.2">
      <c r="D224" s="11"/>
      <c r="E224" s="11"/>
      <c r="F224" s="11"/>
      <c r="G224" s="11"/>
      <c r="H224" s="11"/>
      <c r="I224" s="11"/>
      <c r="J224" s="11"/>
      <c r="K224" s="11"/>
      <c r="S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9"/>
      <c r="BA224" s="10"/>
      <c r="BB224" s="9"/>
      <c r="BC224" s="10"/>
      <c r="BD224" s="9"/>
      <c r="BE224" s="9"/>
      <c r="BF224" s="9"/>
      <c r="BG224" s="9"/>
    </row>
    <row r="225" spans="4:59" s="7" customFormat="1" x14ac:dyDescent="0.2">
      <c r="D225" s="11"/>
      <c r="E225" s="11"/>
      <c r="F225" s="11"/>
      <c r="G225" s="11"/>
      <c r="H225" s="11"/>
      <c r="I225" s="11"/>
      <c r="J225" s="11"/>
      <c r="K225" s="11"/>
      <c r="S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9"/>
      <c r="BA225" s="10"/>
      <c r="BB225" s="9"/>
      <c r="BC225" s="10"/>
      <c r="BD225" s="9"/>
      <c r="BE225" s="9"/>
      <c r="BF225" s="9"/>
      <c r="BG225" s="9"/>
    </row>
    <row r="226" spans="4:59" s="7" customFormat="1" x14ac:dyDescent="0.2">
      <c r="D226" s="11"/>
      <c r="E226" s="11"/>
      <c r="F226" s="11"/>
      <c r="G226" s="11"/>
      <c r="H226" s="11"/>
      <c r="I226" s="11"/>
      <c r="J226" s="11"/>
      <c r="K226" s="11"/>
      <c r="S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9"/>
      <c r="BA226" s="10"/>
      <c r="BB226" s="9"/>
      <c r="BC226" s="10"/>
      <c r="BD226" s="9"/>
      <c r="BE226" s="9"/>
      <c r="BF226" s="9"/>
      <c r="BG226" s="9"/>
    </row>
    <row r="227" spans="4:59" s="7" customFormat="1" x14ac:dyDescent="0.2">
      <c r="D227" s="11"/>
      <c r="E227" s="11"/>
      <c r="F227" s="11"/>
      <c r="G227" s="11"/>
      <c r="H227" s="11"/>
      <c r="I227" s="11"/>
      <c r="J227" s="11"/>
      <c r="K227" s="11"/>
      <c r="S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9"/>
      <c r="BA227" s="10"/>
      <c r="BB227" s="9"/>
      <c r="BC227" s="10"/>
      <c r="BD227" s="9"/>
      <c r="BE227" s="9"/>
      <c r="BF227" s="9"/>
      <c r="BG227" s="9"/>
    </row>
    <row r="228" spans="4:59" s="7" customFormat="1" x14ac:dyDescent="0.2">
      <c r="D228" s="11"/>
      <c r="E228" s="11"/>
      <c r="F228" s="11"/>
      <c r="G228" s="11"/>
      <c r="H228" s="11"/>
      <c r="I228" s="11"/>
      <c r="J228" s="11"/>
      <c r="K228" s="11"/>
      <c r="S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9"/>
      <c r="BA228" s="10"/>
      <c r="BB228" s="9"/>
      <c r="BC228" s="10"/>
      <c r="BD228" s="9"/>
      <c r="BE228" s="9"/>
      <c r="BF228" s="9"/>
      <c r="BG228" s="9"/>
    </row>
    <row r="229" spans="4:59" s="7" customFormat="1" x14ac:dyDescent="0.2">
      <c r="D229" s="11"/>
      <c r="E229" s="11"/>
      <c r="F229" s="11"/>
      <c r="G229" s="11"/>
      <c r="H229" s="11"/>
      <c r="I229" s="11"/>
      <c r="J229" s="11"/>
      <c r="K229" s="11"/>
      <c r="S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9"/>
      <c r="BA229" s="10"/>
      <c r="BB229" s="9"/>
      <c r="BC229" s="10"/>
      <c r="BD229" s="9"/>
      <c r="BE229" s="9"/>
      <c r="BF229" s="9"/>
      <c r="BG229" s="9"/>
    </row>
    <row r="230" spans="4:59" s="7" customFormat="1" x14ac:dyDescent="0.2">
      <c r="D230" s="11"/>
      <c r="E230" s="11"/>
      <c r="F230" s="11"/>
      <c r="G230" s="11"/>
      <c r="H230" s="11"/>
      <c r="I230" s="11"/>
      <c r="J230" s="11"/>
      <c r="K230" s="11"/>
      <c r="S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9"/>
      <c r="BA230" s="10"/>
      <c r="BB230" s="9"/>
      <c r="BC230" s="10"/>
      <c r="BD230" s="9"/>
      <c r="BE230" s="9"/>
      <c r="BF230" s="9"/>
      <c r="BG230" s="9"/>
    </row>
    <row r="231" spans="4:59" s="7" customFormat="1" x14ac:dyDescent="0.2">
      <c r="D231" s="11"/>
      <c r="E231" s="11"/>
      <c r="F231" s="11"/>
      <c r="G231" s="11"/>
      <c r="H231" s="11"/>
      <c r="I231" s="11"/>
      <c r="J231" s="11"/>
      <c r="K231" s="11"/>
      <c r="S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9"/>
      <c r="BA231" s="10"/>
      <c r="BB231" s="9"/>
      <c r="BC231" s="10"/>
      <c r="BD231" s="9"/>
      <c r="BE231" s="9"/>
      <c r="BF231" s="9"/>
      <c r="BG231" s="9"/>
    </row>
    <row r="232" spans="4:59" s="7" customFormat="1" x14ac:dyDescent="0.2">
      <c r="D232" s="11"/>
      <c r="E232" s="11"/>
      <c r="F232" s="11"/>
      <c r="G232" s="11"/>
      <c r="H232" s="11"/>
      <c r="I232" s="11"/>
      <c r="J232" s="11"/>
      <c r="K232" s="11"/>
      <c r="S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9"/>
      <c r="BA232" s="10"/>
      <c r="BB232" s="9"/>
      <c r="BC232" s="10"/>
      <c r="BD232" s="9"/>
      <c r="BE232" s="9"/>
      <c r="BF232" s="9"/>
      <c r="BG232" s="9"/>
    </row>
    <row r="233" spans="4:59" s="7" customFormat="1" x14ac:dyDescent="0.2">
      <c r="D233" s="11"/>
      <c r="E233" s="11"/>
      <c r="F233" s="11"/>
      <c r="G233" s="11"/>
      <c r="H233" s="11"/>
      <c r="I233" s="11"/>
      <c r="J233" s="11"/>
      <c r="K233" s="11"/>
      <c r="S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9"/>
      <c r="BA233" s="10"/>
      <c r="BB233" s="9"/>
      <c r="BC233" s="10"/>
      <c r="BD233" s="9"/>
      <c r="BE233" s="9"/>
      <c r="BF233" s="9"/>
      <c r="BG233" s="9"/>
    </row>
    <row r="234" spans="4:59" s="7" customFormat="1" x14ac:dyDescent="0.2">
      <c r="D234" s="11"/>
      <c r="E234" s="11"/>
      <c r="F234" s="11"/>
      <c r="G234" s="11"/>
      <c r="H234" s="11"/>
      <c r="I234" s="11"/>
      <c r="J234" s="11"/>
      <c r="K234" s="11"/>
      <c r="S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9"/>
      <c r="BA234" s="10"/>
      <c r="BB234" s="9"/>
      <c r="BC234" s="10"/>
      <c r="BD234" s="9"/>
      <c r="BE234" s="9"/>
      <c r="BF234" s="9"/>
      <c r="BG234" s="9"/>
    </row>
    <row r="235" spans="4:59" s="7" customFormat="1" x14ac:dyDescent="0.2">
      <c r="D235" s="11"/>
      <c r="E235" s="11"/>
      <c r="F235" s="11"/>
      <c r="G235" s="11"/>
      <c r="H235" s="11"/>
      <c r="I235" s="11"/>
      <c r="J235" s="11"/>
      <c r="K235" s="11"/>
      <c r="S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9"/>
      <c r="BA235" s="10"/>
      <c r="BB235" s="9"/>
      <c r="BC235" s="10"/>
      <c r="BD235" s="9"/>
      <c r="BE235" s="9"/>
      <c r="BF235" s="9"/>
      <c r="BG235" s="9"/>
    </row>
    <row r="236" spans="4:59" s="7" customFormat="1" x14ac:dyDescent="0.2">
      <c r="D236" s="11"/>
      <c r="E236" s="11"/>
      <c r="F236" s="11"/>
      <c r="G236" s="11"/>
      <c r="H236" s="11"/>
      <c r="I236" s="11"/>
      <c r="J236" s="11"/>
      <c r="K236" s="11"/>
      <c r="S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9"/>
      <c r="BA236" s="10"/>
      <c r="BB236" s="9"/>
      <c r="BC236" s="10"/>
      <c r="BD236" s="9"/>
      <c r="BE236" s="9"/>
      <c r="BF236" s="9"/>
      <c r="BG236" s="9"/>
    </row>
    <row r="237" spans="4:59" s="7" customFormat="1" x14ac:dyDescent="0.2">
      <c r="D237" s="11"/>
      <c r="E237" s="11"/>
      <c r="F237" s="11"/>
      <c r="G237" s="11"/>
      <c r="H237" s="11"/>
      <c r="I237" s="11"/>
      <c r="J237" s="11"/>
      <c r="K237" s="11"/>
      <c r="S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9"/>
      <c r="BA237" s="10"/>
      <c r="BB237" s="9"/>
      <c r="BC237" s="10"/>
      <c r="BD237" s="9"/>
      <c r="BE237" s="9"/>
      <c r="BF237" s="9"/>
      <c r="BG237" s="9"/>
    </row>
    <row r="238" spans="4:59" s="7" customFormat="1" x14ac:dyDescent="0.2">
      <c r="D238" s="11"/>
      <c r="E238" s="11"/>
      <c r="F238" s="11"/>
      <c r="G238" s="11"/>
      <c r="H238" s="11"/>
      <c r="I238" s="11"/>
      <c r="J238" s="11"/>
      <c r="K238" s="11"/>
      <c r="S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9"/>
      <c r="BA238" s="10"/>
      <c r="BB238" s="9"/>
      <c r="BC238" s="10"/>
      <c r="BD238" s="9"/>
      <c r="BE238" s="9"/>
      <c r="BF238" s="9"/>
      <c r="BG238" s="9"/>
    </row>
    <row r="239" spans="4:59" s="7" customFormat="1" x14ac:dyDescent="0.2">
      <c r="D239" s="11"/>
      <c r="E239" s="11"/>
      <c r="F239" s="11"/>
      <c r="G239" s="11"/>
      <c r="H239" s="11"/>
      <c r="I239" s="11"/>
      <c r="J239" s="11"/>
      <c r="K239" s="11"/>
      <c r="S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9"/>
      <c r="BA239" s="10"/>
      <c r="BB239" s="9"/>
      <c r="BC239" s="10"/>
      <c r="BD239" s="9"/>
      <c r="BE239" s="9"/>
      <c r="BF239" s="9"/>
      <c r="BG239" s="9"/>
    </row>
    <row r="240" spans="4:59" s="7" customFormat="1" x14ac:dyDescent="0.2">
      <c r="D240" s="11"/>
      <c r="E240" s="11"/>
      <c r="F240" s="11"/>
      <c r="G240" s="11"/>
      <c r="H240" s="11"/>
      <c r="I240" s="11"/>
      <c r="J240" s="11"/>
      <c r="K240" s="11"/>
      <c r="S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9"/>
      <c r="BA240" s="10"/>
      <c r="BB240" s="9"/>
      <c r="BC240" s="10"/>
      <c r="BD240" s="9"/>
      <c r="BE240" s="9"/>
      <c r="BF240" s="9"/>
      <c r="BG240" s="9"/>
    </row>
    <row r="241" spans="4:59" s="7" customFormat="1" x14ac:dyDescent="0.2">
      <c r="D241" s="11"/>
      <c r="E241" s="11"/>
      <c r="F241" s="11"/>
      <c r="G241" s="11"/>
      <c r="H241" s="11"/>
      <c r="I241" s="11"/>
      <c r="J241" s="11"/>
      <c r="K241" s="11"/>
      <c r="S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9"/>
      <c r="BA241" s="10"/>
      <c r="BB241" s="9"/>
      <c r="BC241" s="10"/>
      <c r="BD241" s="9"/>
      <c r="BE241" s="9"/>
      <c r="BF241" s="9"/>
      <c r="BG241" s="9"/>
    </row>
    <row r="242" spans="4:59" s="7" customFormat="1" x14ac:dyDescent="0.2">
      <c r="D242" s="11"/>
      <c r="E242" s="11"/>
      <c r="F242" s="11"/>
      <c r="G242" s="11"/>
      <c r="H242" s="11"/>
      <c r="I242" s="11"/>
      <c r="J242" s="11"/>
      <c r="K242" s="11"/>
      <c r="S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9"/>
      <c r="BA242" s="10"/>
      <c r="BB242" s="9"/>
      <c r="BC242" s="10"/>
      <c r="BD242" s="9"/>
      <c r="BE242" s="9"/>
      <c r="BF242" s="9"/>
      <c r="BG242" s="9"/>
    </row>
    <row r="243" spans="4:59" s="7" customFormat="1" x14ac:dyDescent="0.2">
      <c r="D243" s="11"/>
      <c r="E243" s="11"/>
      <c r="F243" s="11"/>
      <c r="G243" s="11"/>
      <c r="H243" s="11"/>
      <c r="I243" s="11"/>
      <c r="J243" s="11"/>
      <c r="K243" s="11"/>
      <c r="S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9"/>
      <c r="BA243" s="10"/>
      <c r="BB243" s="9"/>
      <c r="BC243" s="10"/>
      <c r="BD243" s="9"/>
      <c r="BE243" s="9"/>
      <c r="BF243" s="9"/>
      <c r="BG243" s="9"/>
    </row>
    <row r="244" spans="4:59" s="7" customFormat="1" x14ac:dyDescent="0.2">
      <c r="D244" s="11"/>
      <c r="E244" s="11"/>
      <c r="F244" s="11"/>
      <c r="G244" s="11"/>
      <c r="H244" s="11"/>
      <c r="I244" s="11"/>
      <c r="J244" s="11"/>
      <c r="K244" s="11"/>
      <c r="S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9"/>
      <c r="BA244" s="10"/>
      <c r="BB244" s="9"/>
      <c r="BC244" s="10"/>
      <c r="BD244" s="9"/>
      <c r="BE244" s="9"/>
      <c r="BF244" s="9"/>
      <c r="BG244" s="9"/>
    </row>
    <row r="245" spans="4:59" s="7" customFormat="1" x14ac:dyDescent="0.2">
      <c r="D245" s="11"/>
      <c r="E245" s="11"/>
      <c r="F245" s="11"/>
      <c r="G245" s="11"/>
      <c r="H245" s="11"/>
      <c r="I245" s="11"/>
      <c r="J245" s="11"/>
      <c r="K245" s="11"/>
      <c r="S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9"/>
      <c r="BA245" s="10"/>
      <c r="BB245" s="9"/>
      <c r="BC245" s="10"/>
      <c r="BD245" s="9"/>
      <c r="BE245" s="9"/>
      <c r="BF245" s="9"/>
      <c r="BG245" s="9"/>
    </row>
    <row r="246" spans="4:59" s="7" customFormat="1" x14ac:dyDescent="0.2">
      <c r="D246" s="11"/>
      <c r="E246" s="11"/>
      <c r="F246" s="11"/>
      <c r="G246" s="11"/>
      <c r="H246" s="11"/>
      <c r="I246" s="11"/>
      <c r="J246" s="11"/>
      <c r="K246" s="11"/>
      <c r="S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9"/>
      <c r="BA246" s="10"/>
      <c r="BB246" s="9"/>
      <c r="BC246" s="10"/>
      <c r="BD246" s="9"/>
      <c r="BE246" s="9"/>
      <c r="BF246" s="9"/>
      <c r="BG246" s="9"/>
    </row>
    <row r="247" spans="4:59" s="7" customFormat="1" x14ac:dyDescent="0.2">
      <c r="D247" s="11"/>
      <c r="E247" s="11"/>
      <c r="F247" s="11"/>
      <c r="G247" s="11"/>
      <c r="H247" s="11"/>
      <c r="I247" s="11"/>
      <c r="J247" s="11"/>
      <c r="K247" s="11"/>
      <c r="S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9"/>
      <c r="BA247" s="10"/>
      <c r="BB247" s="9"/>
      <c r="BC247" s="10"/>
      <c r="BD247" s="9"/>
      <c r="BE247" s="9"/>
      <c r="BF247" s="9"/>
      <c r="BG247" s="9"/>
    </row>
    <row r="248" spans="4:59" s="7" customFormat="1" x14ac:dyDescent="0.2">
      <c r="D248" s="11"/>
      <c r="E248" s="11"/>
      <c r="F248" s="11"/>
      <c r="G248" s="11"/>
      <c r="H248" s="11"/>
      <c r="I248" s="11"/>
      <c r="J248" s="11"/>
      <c r="K248" s="11"/>
      <c r="S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9"/>
      <c r="BA248" s="10"/>
      <c r="BB248" s="9"/>
      <c r="BC248" s="10"/>
      <c r="BD248" s="9"/>
      <c r="BE248" s="9"/>
      <c r="BF248" s="9"/>
      <c r="BG248" s="9"/>
    </row>
    <row r="249" spans="4:59" s="7" customFormat="1" x14ac:dyDescent="0.2">
      <c r="D249" s="11"/>
      <c r="E249" s="11"/>
      <c r="F249" s="11"/>
      <c r="G249" s="11"/>
      <c r="H249" s="11"/>
      <c r="I249" s="11"/>
      <c r="J249" s="11"/>
      <c r="K249" s="11"/>
      <c r="S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9"/>
      <c r="BA249" s="10"/>
      <c r="BB249" s="9"/>
      <c r="BC249" s="10"/>
      <c r="BD249" s="9"/>
      <c r="BE249" s="9"/>
      <c r="BF249" s="9"/>
      <c r="BG249" s="9"/>
    </row>
    <row r="250" spans="4:59" s="7" customFormat="1" x14ac:dyDescent="0.2">
      <c r="D250" s="11"/>
      <c r="E250" s="11"/>
      <c r="F250" s="11"/>
      <c r="G250" s="11"/>
      <c r="H250" s="11"/>
      <c r="I250" s="11"/>
      <c r="J250" s="11"/>
      <c r="K250" s="11"/>
      <c r="S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9"/>
      <c r="BA250" s="10"/>
      <c r="BB250" s="9"/>
      <c r="BC250" s="10"/>
      <c r="BD250" s="9"/>
      <c r="BE250" s="9"/>
      <c r="BF250" s="9"/>
      <c r="BG250" s="9"/>
    </row>
    <row r="251" spans="4:59" s="7" customFormat="1" x14ac:dyDescent="0.2">
      <c r="D251" s="11"/>
      <c r="E251" s="11"/>
      <c r="F251" s="11"/>
      <c r="G251" s="11"/>
      <c r="H251" s="11"/>
      <c r="I251" s="11"/>
      <c r="J251" s="11"/>
      <c r="K251" s="11"/>
      <c r="S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9"/>
      <c r="BA251" s="10"/>
      <c r="BB251" s="9"/>
      <c r="BC251" s="10"/>
      <c r="BD251" s="9"/>
      <c r="BE251" s="9"/>
      <c r="BF251" s="9"/>
      <c r="BG251" s="9"/>
    </row>
    <row r="252" spans="4:59" s="7" customFormat="1" x14ac:dyDescent="0.2">
      <c r="D252" s="11"/>
      <c r="E252" s="11"/>
      <c r="F252" s="11"/>
      <c r="G252" s="11"/>
      <c r="H252" s="11"/>
      <c r="I252" s="11"/>
      <c r="J252" s="11"/>
      <c r="K252" s="11"/>
      <c r="S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9"/>
      <c r="BA252" s="10"/>
      <c r="BB252" s="9"/>
      <c r="BC252" s="10"/>
      <c r="BD252" s="9"/>
      <c r="BE252" s="9"/>
      <c r="BF252" s="9"/>
      <c r="BG252" s="9"/>
    </row>
    <row r="253" spans="4:59" s="7" customFormat="1" x14ac:dyDescent="0.2">
      <c r="D253" s="11"/>
      <c r="E253" s="11"/>
      <c r="F253" s="11"/>
      <c r="G253" s="11"/>
      <c r="H253" s="11"/>
      <c r="I253" s="11"/>
      <c r="J253" s="11"/>
      <c r="K253" s="11"/>
      <c r="S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9"/>
      <c r="BA253" s="10"/>
      <c r="BB253" s="9"/>
      <c r="BC253" s="10"/>
      <c r="BD253" s="9"/>
      <c r="BE253" s="9"/>
      <c r="BF253" s="9"/>
      <c r="BG253" s="9"/>
    </row>
    <row r="254" spans="4:59" s="7" customFormat="1" x14ac:dyDescent="0.2">
      <c r="D254" s="11"/>
      <c r="E254" s="11"/>
      <c r="F254" s="11"/>
      <c r="G254" s="11"/>
      <c r="H254" s="11"/>
      <c r="I254" s="11"/>
      <c r="J254" s="11"/>
      <c r="K254" s="11"/>
      <c r="S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9"/>
      <c r="BA254" s="10"/>
      <c r="BB254" s="9"/>
      <c r="BC254" s="10"/>
      <c r="BD254" s="9"/>
      <c r="BE254" s="9"/>
      <c r="BF254" s="9"/>
      <c r="BG254" s="9"/>
    </row>
    <row r="255" spans="4:59" s="7" customFormat="1" x14ac:dyDescent="0.2">
      <c r="D255" s="11"/>
      <c r="E255" s="11"/>
      <c r="F255" s="11"/>
      <c r="G255" s="11"/>
      <c r="H255" s="11"/>
      <c r="I255" s="11"/>
      <c r="J255" s="11"/>
      <c r="K255" s="11"/>
      <c r="S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9"/>
      <c r="BA255" s="10"/>
      <c r="BB255" s="9"/>
      <c r="BC255" s="10"/>
      <c r="BD255" s="9"/>
      <c r="BE255" s="9"/>
      <c r="BF255" s="9"/>
      <c r="BG255" s="9"/>
    </row>
    <row r="256" spans="4:59" s="7" customFormat="1" x14ac:dyDescent="0.2">
      <c r="D256" s="11"/>
      <c r="E256" s="11"/>
      <c r="F256" s="11"/>
      <c r="G256" s="11"/>
      <c r="H256" s="11"/>
      <c r="I256" s="11"/>
      <c r="J256" s="11"/>
      <c r="K256" s="11"/>
      <c r="S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9"/>
      <c r="BA256" s="10"/>
      <c r="BB256" s="9"/>
      <c r="BC256" s="10"/>
      <c r="BD256" s="9"/>
      <c r="BE256" s="9"/>
      <c r="BF256" s="9"/>
      <c r="BG256" s="9"/>
    </row>
    <row r="257" spans="4:59" s="7" customFormat="1" x14ac:dyDescent="0.2">
      <c r="D257" s="11"/>
      <c r="E257" s="11"/>
      <c r="F257" s="11"/>
      <c r="G257" s="11"/>
      <c r="H257" s="11"/>
      <c r="I257" s="11"/>
      <c r="J257" s="11"/>
      <c r="K257" s="11"/>
      <c r="S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9"/>
      <c r="BA257" s="10"/>
      <c r="BB257" s="9"/>
      <c r="BC257" s="10"/>
      <c r="BD257" s="9"/>
      <c r="BE257" s="9"/>
      <c r="BF257" s="9"/>
      <c r="BG257" s="9"/>
    </row>
    <row r="258" spans="4:59" s="7" customFormat="1" x14ac:dyDescent="0.2">
      <c r="D258" s="11"/>
      <c r="E258" s="11"/>
      <c r="F258" s="11"/>
      <c r="G258" s="11"/>
      <c r="H258" s="11"/>
      <c r="I258" s="11"/>
      <c r="J258" s="11"/>
      <c r="K258" s="11"/>
      <c r="S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9"/>
      <c r="BA258" s="10"/>
      <c r="BB258" s="9"/>
      <c r="BC258" s="10"/>
      <c r="BD258" s="9"/>
      <c r="BE258" s="9"/>
      <c r="BF258" s="9"/>
      <c r="BG258" s="9"/>
    </row>
    <row r="259" spans="4:59" s="7" customFormat="1" x14ac:dyDescent="0.2">
      <c r="D259" s="11"/>
      <c r="E259" s="11"/>
      <c r="F259" s="11"/>
      <c r="G259" s="11"/>
      <c r="H259" s="11"/>
      <c r="I259" s="11"/>
      <c r="J259" s="11"/>
      <c r="K259" s="11"/>
      <c r="S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9"/>
      <c r="BA259" s="10"/>
      <c r="BB259" s="9"/>
      <c r="BC259" s="10"/>
      <c r="BD259" s="9"/>
      <c r="BE259" s="9"/>
      <c r="BF259" s="9"/>
      <c r="BG259" s="9"/>
    </row>
    <row r="260" spans="4:59" s="7" customFormat="1" x14ac:dyDescent="0.2">
      <c r="D260" s="11"/>
      <c r="E260" s="11"/>
      <c r="F260" s="11"/>
      <c r="G260" s="11"/>
      <c r="H260" s="11"/>
      <c r="I260" s="11"/>
      <c r="J260" s="11"/>
      <c r="K260" s="11"/>
      <c r="S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9"/>
      <c r="BA260" s="10"/>
      <c r="BB260" s="9"/>
      <c r="BC260" s="10"/>
      <c r="BD260" s="9"/>
      <c r="BE260" s="9"/>
      <c r="BF260" s="9"/>
      <c r="BG260" s="9"/>
    </row>
    <row r="261" spans="4:59" s="7" customFormat="1" x14ac:dyDescent="0.2">
      <c r="D261" s="11"/>
      <c r="E261" s="11"/>
      <c r="F261" s="11"/>
      <c r="G261" s="11"/>
      <c r="H261" s="11"/>
      <c r="I261" s="11"/>
      <c r="J261" s="11"/>
      <c r="K261" s="11"/>
      <c r="S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9"/>
      <c r="BA261" s="10"/>
      <c r="BB261" s="9"/>
      <c r="BC261" s="10"/>
      <c r="BD261" s="9"/>
      <c r="BE261" s="9"/>
      <c r="BF261" s="9"/>
      <c r="BG261" s="9"/>
    </row>
    <row r="262" spans="4:59" s="7" customFormat="1" x14ac:dyDescent="0.2">
      <c r="D262" s="11"/>
      <c r="E262" s="11"/>
      <c r="F262" s="11"/>
      <c r="G262" s="11"/>
      <c r="H262" s="11"/>
      <c r="I262" s="11"/>
      <c r="J262" s="11"/>
      <c r="K262" s="11"/>
      <c r="S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9"/>
      <c r="BA262" s="10"/>
      <c r="BB262" s="9"/>
      <c r="BC262" s="10"/>
      <c r="BD262" s="9"/>
      <c r="BE262" s="9"/>
      <c r="BF262" s="9"/>
      <c r="BG262" s="9"/>
    </row>
    <row r="263" spans="4:59" s="7" customFormat="1" x14ac:dyDescent="0.2">
      <c r="D263" s="11"/>
      <c r="E263" s="11"/>
      <c r="F263" s="11"/>
      <c r="G263" s="11"/>
      <c r="H263" s="11"/>
      <c r="I263" s="11"/>
      <c r="J263" s="11"/>
      <c r="K263" s="11"/>
      <c r="S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9"/>
      <c r="BA263" s="10"/>
      <c r="BB263" s="9"/>
      <c r="BC263" s="10"/>
      <c r="BD263" s="9"/>
      <c r="BE263" s="9"/>
      <c r="BF263" s="9"/>
      <c r="BG263" s="9"/>
    </row>
    <row r="264" spans="4:59" s="7" customFormat="1" x14ac:dyDescent="0.2">
      <c r="D264" s="11"/>
      <c r="E264" s="11"/>
      <c r="F264" s="11"/>
      <c r="G264" s="11"/>
      <c r="H264" s="11"/>
      <c r="I264" s="11"/>
      <c r="J264" s="11"/>
      <c r="K264" s="11"/>
      <c r="S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9"/>
      <c r="BA264" s="10"/>
      <c r="BB264" s="9"/>
      <c r="BC264" s="10"/>
      <c r="BD264" s="9"/>
      <c r="BE264" s="9"/>
      <c r="BF264" s="9"/>
      <c r="BG264" s="9"/>
    </row>
    <row r="265" spans="4:59" s="7" customFormat="1" x14ac:dyDescent="0.2">
      <c r="D265" s="11"/>
      <c r="E265" s="11"/>
      <c r="F265" s="11"/>
      <c r="G265" s="11"/>
      <c r="H265" s="11"/>
      <c r="I265" s="11"/>
      <c r="J265" s="11"/>
      <c r="K265" s="11"/>
      <c r="S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9"/>
      <c r="BA265" s="10"/>
      <c r="BB265" s="9"/>
      <c r="BC265" s="10"/>
      <c r="BD265" s="9"/>
      <c r="BE265" s="9"/>
      <c r="BF265" s="9"/>
      <c r="BG265" s="9"/>
    </row>
    <row r="266" spans="4:59" s="7" customFormat="1" x14ac:dyDescent="0.2">
      <c r="D266" s="11"/>
      <c r="E266" s="11"/>
      <c r="F266" s="11"/>
      <c r="G266" s="11"/>
      <c r="H266" s="11"/>
      <c r="I266" s="11"/>
      <c r="J266" s="11"/>
      <c r="K266" s="11"/>
      <c r="S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9"/>
      <c r="BA266" s="10"/>
      <c r="BB266" s="9"/>
      <c r="BC266" s="10"/>
      <c r="BD266" s="9"/>
      <c r="BE266" s="9"/>
      <c r="BF266" s="9"/>
      <c r="BG266" s="9"/>
    </row>
    <row r="267" spans="4:59" s="7" customFormat="1" x14ac:dyDescent="0.2">
      <c r="D267" s="11"/>
      <c r="E267" s="11"/>
      <c r="F267" s="11"/>
      <c r="G267" s="11"/>
      <c r="H267" s="11"/>
      <c r="I267" s="11"/>
      <c r="J267" s="11"/>
      <c r="K267" s="11"/>
      <c r="S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9"/>
      <c r="BA267" s="10"/>
      <c r="BB267" s="9"/>
      <c r="BC267" s="10"/>
      <c r="BD267" s="9"/>
      <c r="BE267" s="9"/>
      <c r="BF267" s="9"/>
      <c r="BG267" s="9"/>
    </row>
    <row r="268" spans="4:59" s="7" customFormat="1" x14ac:dyDescent="0.2">
      <c r="D268" s="11"/>
      <c r="E268" s="11"/>
      <c r="F268" s="11"/>
      <c r="G268" s="11"/>
      <c r="H268" s="11"/>
      <c r="I268" s="11"/>
      <c r="J268" s="11"/>
      <c r="K268" s="11"/>
      <c r="S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9"/>
      <c r="BA268" s="10"/>
      <c r="BB268" s="9"/>
      <c r="BC268" s="10"/>
      <c r="BD268" s="9"/>
      <c r="BE268" s="9"/>
      <c r="BF268" s="9"/>
      <c r="BG268" s="9"/>
    </row>
    <row r="269" spans="4:59" s="7" customFormat="1" x14ac:dyDescent="0.2">
      <c r="D269" s="11"/>
      <c r="E269" s="11"/>
      <c r="F269" s="11"/>
      <c r="G269" s="11"/>
      <c r="H269" s="11"/>
      <c r="I269" s="11"/>
      <c r="J269" s="11"/>
      <c r="K269" s="11"/>
      <c r="S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9"/>
      <c r="BA269" s="10"/>
      <c r="BB269" s="9"/>
      <c r="BC269" s="10"/>
      <c r="BD269" s="9"/>
      <c r="BE269" s="9"/>
      <c r="BF269" s="9"/>
      <c r="BG269" s="9"/>
    </row>
    <row r="270" spans="4:59" s="7" customFormat="1" x14ac:dyDescent="0.2">
      <c r="D270" s="11"/>
      <c r="E270" s="11"/>
      <c r="F270" s="11"/>
      <c r="G270" s="11"/>
      <c r="H270" s="11"/>
      <c r="I270" s="11"/>
      <c r="J270" s="11"/>
      <c r="K270" s="11"/>
      <c r="S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9"/>
      <c r="BA270" s="10"/>
      <c r="BB270" s="9"/>
      <c r="BC270" s="10"/>
      <c r="BD270" s="9"/>
      <c r="BE270" s="9"/>
      <c r="BF270" s="9"/>
      <c r="BG270" s="9"/>
    </row>
    <row r="271" spans="4:59" s="7" customFormat="1" x14ac:dyDescent="0.2">
      <c r="D271" s="11"/>
      <c r="E271" s="11"/>
      <c r="F271" s="11"/>
      <c r="G271" s="11"/>
      <c r="H271" s="11"/>
      <c r="I271" s="11"/>
      <c r="J271" s="11"/>
      <c r="K271" s="11"/>
      <c r="S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9"/>
      <c r="BA271" s="10"/>
      <c r="BB271" s="9"/>
      <c r="BC271" s="10"/>
      <c r="BD271" s="9"/>
      <c r="BE271" s="9"/>
      <c r="BF271" s="9"/>
      <c r="BG271" s="9"/>
    </row>
    <row r="272" spans="4:59" s="7" customFormat="1" x14ac:dyDescent="0.2">
      <c r="D272" s="11"/>
      <c r="E272" s="11"/>
      <c r="F272" s="11"/>
      <c r="G272" s="11"/>
      <c r="H272" s="11"/>
      <c r="I272" s="11"/>
      <c r="J272" s="11"/>
      <c r="K272" s="11"/>
      <c r="S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9"/>
      <c r="BA272" s="10"/>
      <c r="BB272" s="9"/>
      <c r="BC272" s="10"/>
      <c r="BD272" s="9"/>
      <c r="BE272" s="9"/>
      <c r="BF272" s="9"/>
      <c r="BG272" s="9"/>
    </row>
    <row r="273" spans="4:59" s="7" customFormat="1" x14ac:dyDescent="0.2">
      <c r="D273" s="11"/>
      <c r="E273" s="11"/>
      <c r="F273" s="11"/>
      <c r="G273" s="11"/>
      <c r="H273" s="11"/>
      <c r="I273" s="11"/>
      <c r="J273" s="11"/>
      <c r="K273" s="11"/>
      <c r="S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9"/>
      <c r="BA273" s="10"/>
      <c r="BB273" s="9"/>
      <c r="BC273" s="10"/>
      <c r="BD273" s="9"/>
      <c r="BE273" s="9"/>
      <c r="BF273" s="9"/>
      <c r="BG273" s="9"/>
    </row>
    <row r="274" spans="4:59" s="7" customFormat="1" x14ac:dyDescent="0.2">
      <c r="D274" s="11"/>
      <c r="E274" s="11"/>
      <c r="F274" s="11"/>
      <c r="G274" s="11"/>
      <c r="H274" s="11"/>
      <c r="I274" s="11"/>
      <c r="J274" s="11"/>
      <c r="K274" s="11"/>
      <c r="S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9"/>
      <c r="BA274" s="10"/>
      <c r="BB274" s="9"/>
      <c r="BC274" s="10"/>
      <c r="BD274" s="9"/>
      <c r="BE274" s="9"/>
      <c r="BF274" s="9"/>
      <c r="BG274" s="9"/>
    </row>
    <row r="275" spans="4:59" s="7" customFormat="1" x14ac:dyDescent="0.2">
      <c r="D275" s="11"/>
      <c r="E275" s="11"/>
      <c r="F275" s="11"/>
      <c r="G275" s="11"/>
      <c r="H275" s="11"/>
      <c r="I275" s="11"/>
      <c r="J275" s="11"/>
      <c r="K275" s="11"/>
      <c r="S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9"/>
      <c r="BA275" s="10"/>
      <c r="BB275" s="9"/>
      <c r="BC275" s="10"/>
      <c r="BD275" s="9"/>
      <c r="BE275" s="9"/>
      <c r="BF275" s="9"/>
      <c r="BG275" s="9"/>
    </row>
    <row r="276" spans="4:59" s="7" customFormat="1" x14ac:dyDescent="0.2">
      <c r="D276" s="11"/>
      <c r="E276" s="11"/>
      <c r="F276" s="11"/>
      <c r="G276" s="11"/>
      <c r="H276" s="11"/>
      <c r="I276" s="11"/>
      <c r="J276" s="11"/>
      <c r="K276" s="11"/>
      <c r="S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9"/>
      <c r="BA276" s="10"/>
      <c r="BB276" s="9"/>
      <c r="BC276" s="10"/>
      <c r="BD276" s="9"/>
      <c r="BE276" s="9"/>
      <c r="BF276" s="9"/>
      <c r="BG276" s="9"/>
    </row>
    <row r="277" spans="4:59" s="7" customFormat="1" x14ac:dyDescent="0.2">
      <c r="D277" s="11"/>
      <c r="E277" s="11"/>
      <c r="F277" s="11"/>
      <c r="G277" s="11"/>
      <c r="H277" s="11"/>
      <c r="I277" s="11"/>
      <c r="J277" s="11"/>
      <c r="K277" s="11"/>
      <c r="S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9"/>
      <c r="BA277" s="10"/>
      <c r="BB277" s="9"/>
      <c r="BC277" s="10"/>
      <c r="BD277" s="9"/>
      <c r="BE277" s="9"/>
      <c r="BF277" s="9"/>
      <c r="BG277" s="9"/>
    </row>
    <row r="278" spans="4:59" s="7" customFormat="1" x14ac:dyDescent="0.2">
      <c r="D278" s="11"/>
      <c r="E278" s="11"/>
      <c r="F278" s="11"/>
      <c r="G278" s="11"/>
      <c r="H278" s="11"/>
      <c r="I278" s="11"/>
      <c r="J278" s="11"/>
      <c r="K278" s="11"/>
      <c r="S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9"/>
      <c r="BA278" s="10"/>
      <c r="BB278" s="9"/>
      <c r="BC278" s="10"/>
      <c r="BD278" s="9"/>
      <c r="BE278" s="9"/>
      <c r="BF278" s="9"/>
      <c r="BG278" s="9"/>
    </row>
    <row r="279" spans="4:59" s="7" customFormat="1" x14ac:dyDescent="0.2">
      <c r="D279" s="11"/>
      <c r="E279" s="11"/>
      <c r="F279" s="11"/>
      <c r="G279" s="11"/>
      <c r="H279" s="11"/>
      <c r="I279" s="11"/>
      <c r="J279" s="11"/>
      <c r="K279" s="11"/>
      <c r="S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9"/>
      <c r="BA279" s="10"/>
      <c r="BB279" s="9"/>
      <c r="BC279" s="10"/>
      <c r="BD279" s="9"/>
      <c r="BE279" s="9"/>
      <c r="BF279" s="9"/>
      <c r="BG279" s="9"/>
    </row>
    <row r="280" spans="4:59" s="7" customFormat="1" x14ac:dyDescent="0.2">
      <c r="D280" s="11"/>
      <c r="E280" s="11"/>
      <c r="F280" s="11"/>
      <c r="G280" s="11"/>
      <c r="H280" s="11"/>
      <c r="I280" s="11"/>
      <c r="J280" s="11"/>
      <c r="K280" s="11"/>
      <c r="S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9"/>
      <c r="BA280" s="10"/>
      <c r="BB280" s="9"/>
      <c r="BC280" s="10"/>
      <c r="BD280" s="9"/>
      <c r="BE280" s="9"/>
      <c r="BF280" s="9"/>
      <c r="BG280" s="9"/>
    </row>
    <row r="281" spans="4:59" s="7" customFormat="1" x14ac:dyDescent="0.2">
      <c r="D281" s="11"/>
      <c r="E281" s="11"/>
      <c r="F281" s="11"/>
      <c r="G281" s="11"/>
      <c r="H281" s="11"/>
      <c r="I281" s="11"/>
      <c r="J281" s="11"/>
      <c r="K281" s="11"/>
      <c r="S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9"/>
      <c r="BA281" s="10"/>
      <c r="BB281" s="9"/>
      <c r="BC281" s="10"/>
      <c r="BD281" s="9"/>
      <c r="BE281" s="9"/>
      <c r="BF281" s="9"/>
      <c r="BG281" s="9"/>
    </row>
    <row r="282" spans="4:59" s="7" customFormat="1" x14ac:dyDescent="0.2">
      <c r="D282" s="11"/>
      <c r="E282" s="11"/>
      <c r="F282" s="11"/>
      <c r="G282" s="11"/>
      <c r="H282" s="11"/>
      <c r="I282" s="11"/>
      <c r="J282" s="11"/>
      <c r="K282" s="11"/>
      <c r="S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9"/>
      <c r="BA282" s="10"/>
      <c r="BB282" s="9"/>
      <c r="BC282" s="10"/>
      <c r="BD282" s="9"/>
      <c r="BE282" s="9"/>
      <c r="BF282" s="9"/>
      <c r="BG282" s="9"/>
    </row>
    <row r="283" spans="4:59" s="7" customFormat="1" x14ac:dyDescent="0.2">
      <c r="D283" s="11"/>
      <c r="E283" s="11"/>
      <c r="F283" s="11"/>
      <c r="G283" s="11"/>
      <c r="H283" s="11"/>
      <c r="I283" s="11"/>
      <c r="J283" s="11"/>
      <c r="K283" s="11"/>
      <c r="S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9"/>
      <c r="BA283" s="10"/>
      <c r="BB283" s="9"/>
      <c r="BC283" s="10"/>
      <c r="BD283" s="9"/>
      <c r="BE283" s="9"/>
      <c r="BF283" s="9"/>
      <c r="BG283" s="9"/>
    </row>
    <row r="284" spans="4:59" s="7" customFormat="1" x14ac:dyDescent="0.2">
      <c r="D284" s="11"/>
      <c r="E284" s="11"/>
      <c r="F284" s="11"/>
      <c r="G284" s="11"/>
      <c r="H284" s="11"/>
      <c r="I284" s="11"/>
      <c r="J284" s="11"/>
      <c r="K284" s="11"/>
      <c r="S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9"/>
      <c r="BA284" s="10"/>
      <c r="BB284" s="9"/>
      <c r="BC284" s="10"/>
      <c r="BD284" s="9"/>
      <c r="BE284" s="9"/>
      <c r="BF284" s="9"/>
      <c r="BG284" s="9"/>
    </row>
    <row r="285" spans="4:59" s="7" customFormat="1" x14ac:dyDescent="0.2">
      <c r="D285" s="11"/>
      <c r="E285" s="11"/>
      <c r="F285" s="11"/>
      <c r="G285" s="11"/>
      <c r="H285" s="11"/>
      <c r="I285" s="11"/>
      <c r="J285" s="11"/>
      <c r="K285" s="11"/>
      <c r="S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9"/>
      <c r="BA285" s="10"/>
      <c r="BB285" s="9"/>
      <c r="BC285" s="10"/>
      <c r="BD285" s="9"/>
      <c r="BE285" s="9"/>
      <c r="BF285" s="9"/>
      <c r="BG285" s="9"/>
    </row>
    <row r="286" spans="4:59" s="7" customFormat="1" x14ac:dyDescent="0.2">
      <c r="D286" s="11"/>
      <c r="E286" s="11"/>
      <c r="F286" s="11"/>
      <c r="G286" s="11"/>
      <c r="H286" s="11"/>
      <c r="I286" s="11"/>
      <c r="J286" s="11"/>
      <c r="K286" s="11"/>
      <c r="S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9"/>
      <c r="BA286" s="10"/>
      <c r="BB286" s="9"/>
      <c r="BC286" s="10"/>
      <c r="BD286" s="9"/>
      <c r="BE286" s="9"/>
      <c r="BF286" s="9"/>
      <c r="BG286" s="9"/>
    </row>
    <row r="287" spans="4:59" s="7" customFormat="1" x14ac:dyDescent="0.2">
      <c r="D287" s="11"/>
      <c r="E287" s="11"/>
      <c r="F287" s="11"/>
      <c r="G287" s="11"/>
      <c r="H287" s="11"/>
      <c r="I287" s="11"/>
      <c r="J287" s="11"/>
      <c r="K287" s="11"/>
      <c r="S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9"/>
      <c r="BA287" s="10"/>
      <c r="BB287" s="9"/>
      <c r="BC287" s="10"/>
      <c r="BD287" s="9"/>
      <c r="BE287" s="9"/>
      <c r="BF287" s="9"/>
      <c r="BG287" s="9"/>
    </row>
    <row r="288" spans="4:59" s="7" customFormat="1" x14ac:dyDescent="0.2">
      <c r="D288" s="11"/>
      <c r="E288" s="11"/>
      <c r="F288" s="11"/>
      <c r="G288" s="11"/>
      <c r="H288" s="11"/>
      <c r="I288" s="11"/>
      <c r="J288" s="11"/>
      <c r="K288" s="11"/>
      <c r="S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9"/>
      <c r="BA288" s="10"/>
      <c r="BB288" s="9"/>
      <c r="BC288" s="10"/>
      <c r="BD288" s="9"/>
      <c r="BE288" s="9"/>
      <c r="BF288" s="9"/>
      <c r="BG288" s="9"/>
    </row>
    <row r="289" spans="4:59" s="7" customFormat="1" x14ac:dyDescent="0.2">
      <c r="D289" s="11"/>
      <c r="E289" s="11"/>
      <c r="F289" s="11"/>
      <c r="G289" s="11"/>
      <c r="H289" s="11"/>
      <c r="I289" s="11"/>
      <c r="J289" s="11"/>
      <c r="K289" s="11"/>
      <c r="S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9"/>
      <c r="BA289" s="10"/>
      <c r="BB289" s="9"/>
      <c r="BC289" s="10"/>
      <c r="BD289" s="9"/>
      <c r="BE289" s="9"/>
      <c r="BF289" s="9"/>
      <c r="BG289" s="9"/>
    </row>
    <row r="290" spans="4:59" s="7" customFormat="1" x14ac:dyDescent="0.2">
      <c r="D290" s="11"/>
      <c r="E290" s="11"/>
      <c r="F290" s="11"/>
      <c r="G290" s="11"/>
      <c r="H290" s="11"/>
      <c r="I290" s="11"/>
      <c r="J290" s="11"/>
      <c r="K290" s="11"/>
      <c r="S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9"/>
      <c r="BA290" s="10"/>
      <c r="BB290" s="9"/>
      <c r="BC290" s="10"/>
      <c r="BD290" s="9"/>
      <c r="BE290" s="9"/>
      <c r="BF290" s="9"/>
      <c r="BG290" s="9"/>
    </row>
    <row r="291" spans="4:59" s="7" customFormat="1" x14ac:dyDescent="0.2">
      <c r="D291" s="11"/>
      <c r="E291" s="11"/>
      <c r="F291" s="11"/>
      <c r="G291" s="11"/>
      <c r="H291" s="11"/>
      <c r="I291" s="11"/>
      <c r="J291" s="11"/>
      <c r="K291" s="11"/>
      <c r="S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9"/>
      <c r="BA291" s="10"/>
      <c r="BB291" s="9"/>
      <c r="BC291" s="10"/>
      <c r="BD291" s="9"/>
      <c r="BE291" s="9"/>
      <c r="BF291" s="9"/>
      <c r="BG291" s="9"/>
    </row>
    <row r="292" spans="4:59" s="7" customFormat="1" x14ac:dyDescent="0.2">
      <c r="D292" s="11"/>
      <c r="E292" s="11"/>
      <c r="F292" s="11"/>
      <c r="G292" s="11"/>
      <c r="H292" s="11"/>
      <c r="I292" s="11"/>
      <c r="J292" s="11"/>
      <c r="K292" s="11"/>
      <c r="S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9"/>
      <c r="BA292" s="10"/>
      <c r="BB292" s="9"/>
      <c r="BC292" s="10"/>
      <c r="BD292" s="9"/>
      <c r="BE292" s="9"/>
      <c r="BF292" s="9"/>
      <c r="BG292" s="9"/>
    </row>
    <row r="293" spans="4:59" s="7" customFormat="1" x14ac:dyDescent="0.2">
      <c r="D293" s="11"/>
      <c r="E293" s="11"/>
      <c r="F293" s="11"/>
      <c r="G293" s="11"/>
      <c r="H293" s="11"/>
      <c r="I293" s="11"/>
      <c r="J293" s="11"/>
      <c r="K293" s="11"/>
      <c r="S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9"/>
      <c r="BA293" s="10"/>
      <c r="BB293" s="9"/>
      <c r="BC293" s="10"/>
      <c r="BD293" s="9"/>
      <c r="BE293" s="9"/>
      <c r="BF293" s="9"/>
      <c r="BG293" s="9"/>
    </row>
    <row r="294" spans="4:59" s="7" customFormat="1" x14ac:dyDescent="0.2">
      <c r="D294" s="11"/>
      <c r="E294" s="11"/>
      <c r="F294" s="11"/>
      <c r="G294" s="11"/>
      <c r="H294" s="11"/>
      <c r="I294" s="11"/>
      <c r="J294" s="11"/>
      <c r="K294" s="11"/>
      <c r="S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9"/>
      <c r="BA294" s="10"/>
      <c r="BB294" s="9"/>
      <c r="BC294" s="10"/>
      <c r="BD294" s="9"/>
      <c r="BE294" s="9"/>
      <c r="BF294" s="9"/>
      <c r="BG294" s="9"/>
    </row>
    <row r="295" spans="4:59" s="7" customFormat="1" x14ac:dyDescent="0.2">
      <c r="D295" s="11"/>
      <c r="E295" s="11"/>
      <c r="F295" s="11"/>
      <c r="G295" s="11"/>
      <c r="H295" s="11"/>
      <c r="I295" s="11"/>
      <c r="J295" s="11"/>
      <c r="K295" s="11"/>
      <c r="S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9"/>
      <c r="BA295" s="10"/>
      <c r="BB295" s="9"/>
      <c r="BC295" s="10"/>
      <c r="BD295" s="9"/>
      <c r="BE295" s="9"/>
      <c r="BF295" s="9"/>
      <c r="BG295" s="9"/>
    </row>
    <row r="296" spans="4:59" s="7" customFormat="1" x14ac:dyDescent="0.2">
      <c r="D296" s="11"/>
      <c r="E296" s="11"/>
      <c r="F296" s="11"/>
      <c r="G296" s="11"/>
      <c r="H296" s="11"/>
      <c r="I296" s="11"/>
      <c r="J296" s="11"/>
      <c r="K296" s="11"/>
      <c r="S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9"/>
      <c r="BA296" s="10"/>
      <c r="BB296" s="9"/>
      <c r="BC296" s="10"/>
      <c r="BD296" s="9"/>
      <c r="BE296" s="9"/>
      <c r="BF296" s="9"/>
      <c r="BG296" s="9"/>
    </row>
    <row r="297" spans="4:59" s="7" customFormat="1" x14ac:dyDescent="0.2">
      <c r="D297" s="11"/>
      <c r="E297" s="11"/>
      <c r="F297" s="11"/>
      <c r="G297" s="11"/>
      <c r="H297" s="11"/>
      <c r="I297" s="11"/>
      <c r="J297" s="11"/>
      <c r="K297" s="11"/>
      <c r="S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9"/>
      <c r="BA297" s="10"/>
      <c r="BB297" s="9"/>
      <c r="BC297" s="10"/>
      <c r="BD297" s="9"/>
      <c r="BE297" s="9"/>
      <c r="BF297" s="9"/>
      <c r="BG297" s="9"/>
    </row>
    <row r="298" spans="4:59" s="7" customFormat="1" x14ac:dyDescent="0.2">
      <c r="D298" s="11"/>
      <c r="E298" s="11"/>
      <c r="F298" s="11"/>
      <c r="G298" s="11"/>
      <c r="H298" s="11"/>
      <c r="I298" s="11"/>
      <c r="J298" s="11"/>
      <c r="K298" s="11"/>
      <c r="S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9"/>
      <c r="BA298" s="10"/>
      <c r="BB298" s="9"/>
      <c r="BC298" s="10"/>
      <c r="BD298" s="9"/>
      <c r="BE298" s="9"/>
      <c r="BF298" s="9"/>
      <c r="BG298" s="9"/>
    </row>
    <row r="299" spans="4:59" s="7" customFormat="1" x14ac:dyDescent="0.2">
      <c r="D299" s="11"/>
      <c r="E299" s="11"/>
      <c r="F299" s="11"/>
      <c r="G299" s="11"/>
      <c r="H299" s="11"/>
      <c r="I299" s="11"/>
      <c r="J299" s="11"/>
      <c r="K299" s="11"/>
      <c r="S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9"/>
      <c r="BA299" s="10"/>
      <c r="BB299" s="9"/>
      <c r="BC299" s="10"/>
      <c r="BD299" s="9"/>
      <c r="BE299" s="9"/>
      <c r="BF299" s="9"/>
      <c r="BG299" s="9"/>
    </row>
    <row r="300" spans="4:59" s="7" customFormat="1" x14ac:dyDescent="0.2">
      <c r="D300" s="11"/>
      <c r="E300" s="11"/>
      <c r="F300" s="11"/>
      <c r="G300" s="11"/>
      <c r="H300" s="11"/>
      <c r="I300" s="11"/>
      <c r="J300" s="11"/>
      <c r="K300" s="11"/>
      <c r="S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9"/>
      <c r="BA300" s="10"/>
      <c r="BB300" s="9"/>
      <c r="BC300" s="10"/>
      <c r="BD300" s="9"/>
      <c r="BE300" s="9"/>
      <c r="BF300" s="9"/>
      <c r="BG300" s="9"/>
    </row>
    <row r="301" spans="4:59" s="7" customFormat="1" x14ac:dyDescent="0.2">
      <c r="D301" s="11"/>
      <c r="E301" s="11"/>
      <c r="F301" s="11"/>
      <c r="G301" s="11"/>
      <c r="H301" s="11"/>
      <c r="I301" s="11"/>
      <c r="J301" s="11"/>
      <c r="K301" s="11"/>
      <c r="S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9"/>
      <c r="BA301" s="10"/>
      <c r="BB301" s="9"/>
      <c r="BC301" s="10"/>
      <c r="BD301" s="9"/>
      <c r="BE301" s="9"/>
      <c r="BF301" s="9"/>
      <c r="BG301" s="9"/>
    </row>
    <row r="302" spans="4:59" s="7" customFormat="1" x14ac:dyDescent="0.2">
      <c r="D302" s="11"/>
      <c r="E302" s="11"/>
      <c r="F302" s="11"/>
      <c r="G302" s="11"/>
      <c r="H302" s="11"/>
      <c r="I302" s="11"/>
      <c r="J302" s="11"/>
      <c r="K302" s="11"/>
      <c r="S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9"/>
      <c r="BA302" s="10"/>
      <c r="BB302" s="9"/>
      <c r="BC302" s="10"/>
      <c r="BD302" s="9"/>
      <c r="BE302" s="9"/>
      <c r="BF302" s="9"/>
      <c r="BG302" s="9"/>
    </row>
    <row r="303" spans="4:59" s="7" customFormat="1" x14ac:dyDescent="0.2">
      <c r="D303" s="11"/>
      <c r="E303" s="11"/>
      <c r="F303" s="11"/>
      <c r="G303" s="11"/>
      <c r="H303" s="11"/>
      <c r="I303" s="11"/>
      <c r="J303" s="11"/>
      <c r="K303" s="11"/>
      <c r="S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9"/>
      <c r="BA303" s="10"/>
      <c r="BB303" s="9"/>
      <c r="BC303" s="10"/>
      <c r="BD303" s="9"/>
      <c r="BE303" s="9"/>
      <c r="BF303" s="9"/>
      <c r="BG303" s="9"/>
    </row>
    <row r="304" spans="4:59" s="7" customFormat="1" x14ac:dyDescent="0.2">
      <c r="D304" s="11"/>
      <c r="E304" s="11"/>
      <c r="F304" s="11"/>
      <c r="G304" s="11"/>
      <c r="H304" s="11"/>
      <c r="I304" s="11"/>
      <c r="J304" s="11"/>
      <c r="K304" s="11"/>
      <c r="S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9"/>
      <c r="BA304" s="10"/>
      <c r="BB304" s="9"/>
      <c r="BC304" s="10"/>
      <c r="BD304" s="9"/>
      <c r="BE304" s="9"/>
      <c r="BF304" s="9"/>
      <c r="BG304" s="9"/>
    </row>
    <row r="305" spans="4:59" s="7" customFormat="1" x14ac:dyDescent="0.2">
      <c r="D305" s="11"/>
      <c r="E305" s="11"/>
      <c r="F305" s="11"/>
      <c r="G305" s="11"/>
      <c r="H305" s="11"/>
      <c r="I305" s="11"/>
      <c r="J305" s="11"/>
      <c r="K305" s="11"/>
      <c r="S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9"/>
      <c r="BA305" s="10"/>
      <c r="BB305" s="9"/>
      <c r="BC305" s="10"/>
      <c r="BD305" s="9"/>
      <c r="BE305" s="9"/>
      <c r="BF305" s="9"/>
      <c r="BG305" s="9"/>
    </row>
    <row r="306" spans="4:59" s="7" customFormat="1" x14ac:dyDescent="0.2">
      <c r="D306" s="11"/>
      <c r="E306" s="11"/>
      <c r="F306" s="11"/>
      <c r="G306" s="11"/>
      <c r="H306" s="11"/>
      <c r="I306" s="11"/>
      <c r="J306" s="11"/>
      <c r="K306" s="11"/>
      <c r="S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9"/>
      <c r="BA306" s="10"/>
      <c r="BB306" s="9"/>
      <c r="BC306" s="10"/>
      <c r="BD306" s="9"/>
      <c r="BE306" s="9"/>
      <c r="BF306" s="9"/>
      <c r="BG306" s="9"/>
    </row>
    <row r="307" spans="4:59" s="7" customFormat="1" x14ac:dyDescent="0.2">
      <c r="D307" s="11"/>
      <c r="E307" s="11"/>
      <c r="F307" s="11"/>
      <c r="G307" s="11"/>
      <c r="H307" s="11"/>
      <c r="I307" s="11"/>
      <c r="J307" s="11"/>
      <c r="K307" s="11"/>
      <c r="S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9"/>
      <c r="BA307" s="10"/>
      <c r="BB307" s="9"/>
      <c r="BC307" s="10"/>
      <c r="BD307" s="9"/>
      <c r="BE307" s="9"/>
      <c r="BF307" s="9"/>
      <c r="BG307" s="9"/>
    </row>
    <row r="308" spans="4:59" s="7" customFormat="1" x14ac:dyDescent="0.2">
      <c r="D308" s="11"/>
      <c r="E308" s="11"/>
      <c r="F308" s="11"/>
      <c r="G308" s="11"/>
      <c r="H308" s="11"/>
      <c r="I308" s="11"/>
      <c r="J308" s="11"/>
      <c r="K308" s="11"/>
      <c r="S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9"/>
      <c r="BA308" s="10"/>
      <c r="BB308" s="9"/>
      <c r="BC308" s="10"/>
      <c r="BD308" s="9"/>
      <c r="BE308" s="9"/>
      <c r="BF308" s="9"/>
      <c r="BG308" s="9"/>
    </row>
    <row r="309" spans="4:59" s="7" customFormat="1" x14ac:dyDescent="0.2">
      <c r="D309" s="11"/>
      <c r="E309" s="11"/>
      <c r="F309" s="11"/>
      <c r="G309" s="11"/>
      <c r="H309" s="11"/>
      <c r="I309" s="11"/>
      <c r="J309" s="11"/>
      <c r="K309" s="11"/>
      <c r="S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9"/>
      <c r="BA309" s="10"/>
      <c r="BB309" s="9"/>
      <c r="BC309" s="10"/>
      <c r="BD309" s="9"/>
      <c r="BE309" s="9"/>
      <c r="BF309" s="9"/>
      <c r="BG309" s="9"/>
    </row>
    <row r="310" spans="4:59" s="7" customFormat="1" x14ac:dyDescent="0.2">
      <c r="D310" s="11"/>
      <c r="E310" s="11"/>
      <c r="F310" s="11"/>
      <c r="G310" s="11"/>
      <c r="H310" s="11"/>
      <c r="I310" s="11"/>
      <c r="J310" s="11"/>
      <c r="K310" s="11"/>
      <c r="S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9"/>
      <c r="BA310" s="10"/>
      <c r="BB310" s="9"/>
      <c r="BC310" s="10"/>
      <c r="BD310" s="9"/>
      <c r="BE310" s="9"/>
      <c r="BF310" s="9"/>
      <c r="BG310" s="9"/>
    </row>
    <row r="311" spans="4:59" s="7" customFormat="1" x14ac:dyDescent="0.2">
      <c r="D311" s="11"/>
      <c r="E311" s="11"/>
      <c r="F311" s="11"/>
      <c r="G311" s="11"/>
      <c r="H311" s="11"/>
      <c r="I311" s="11"/>
      <c r="J311" s="11"/>
      <c r="K311" s="11"/>
      <c r="S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9"/>
      <c r="BA311" s="10"/>
      <c r="BB311" s="9"/>
      <c r="BC311" s="10"/>
      <c r="BD311" s="9"/>
      <c r="BE311" s="9"/>
      <c r="BF311" s="9"/>
      <c r="BG311" s="9"/>
    </row>
    <row r="312" spans="4:59" s="7" customFormat="1" x14ac:dyDescent="0.2">
      <c r="D312" s="11"/>
      <c r="E312" s="11"/>
      <c r="F312" s="11"/>
      <c r="G312" s="11"/>
      <c r="H312" s="11"/>
      <c r="I312" s="11"/>
      <c r="J312" s="11"/>
      <c r="K312" s="11"/>
      <c r="S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9"/>
      <c r="BA312" s="10"/>
      <c r="BB312" s="9"/>
      <c r="BC312" s="10"/>
      <c r="BD312" s="9"/>
      <c r="BE312" s="9"/>
      <c r="BF312" s="9"/>
      <c r="BG312" s="9"/>
    </row>
    <row r="313" spans="4:59" s="7" customFormat="1" x14ac:dyDescent="0.2">
      <c r="D313" s="11"/>
      <c r="E313" s="11"/>
      <c r="F313" s="11"/>
      <c r="G313" s="11"/>
      <c r="H313" s="11"/>
      <c r="I313" s="11"/>
      <c r="J313" s="11"/>
      <c r="K313" s="11"/>
      <c r="S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9"/>
      <c r="BA313" s="10"/>
      <c r="BB313" s="9"/>
      <c r="BC313" s="10"/>
      <c r="BD313" s="9"/>
      <c r="BE313" s="9"/>
      <c r="BF313" s="9"/>
      <c r="BG313" s="9"/>
    </row>
    <row r="314" spans="4:59" s="7" customFormat="1" x14ac:dyDescent="0.2">
      <c r="D314" s="11"/>
      <c r="E314" s="11"/>
      <c r="F314" s="11"/>
      <c r="G314" s="11"/>
      <c r="H314" s="11"/>
      <c r="I314" s="11"/>
      <c r="J314" s="11"/>
      <c r="K314" s="11"/>
      <c r="S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9"/>
      <c r="BA314" s="10"/>
      <c r="BB314" s="9"/>
      <c r="BC314" s="10"/>
      <c r="BD314" s="9"/>
      <c r="BE314" s="9"/>
      <c r="BF314" s="9"/>
      <c r="BG314" s="9"/>
    </row>
    <row r="315" spans="4:59" s="7" customFormat="1" x14ac:dyDescent="0.2">
      <c r="D315" s="11"/>
      <c r="E315" s="11"/>
      <c r="F315" s="11"/>
      <c r="G315" s="11"/>
      <c r="H315" s="11"/>
      <c r="I315" s="11"/>
      <c r="J315" s="11"/>
      <c r="K315" s="11"/>
      <c r="S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9"/>
      <c r="BA315" s="10"/>
      <c r="BB315" s="9"/>
      <c r="BC315" s="10"/>
      <c r="BD315" s="9"/>
      <c r="BE315" s="9"/>
      <c r="BF315" s="9"/>
      <c r="BG315" s="9"/>
    </row>
    <row r="316" spans="4:59" s="7" customFormat="1" x14ac:dyDescent="0.2">
      <c r="D316" s="11"/>
      <c r="E316" s="11"/>
      <c r="F316" s="11"/>
      <c r="G316" s="11"/>
      <c r="H316" s="11"/>
      <c r="I316" s="11"/>
      <c r="J316" s="11"/>
      <c r="K316" s="11"/>
      <c r="S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9"/>
      <c r="BA316" s="10"/>
      <c r="BB316" s="9"/>
      <c r="BC316" s="10"/>
      <c r="BD316" s="9"/>
      <c r="BE316" s="9"/>
      <c r="BF316" s="9"/>
      <c r="BG316" s="9"/>
    </row>
    <row r="317" spans="4:59" s="7" customFormat="1" x14ac:dyDescent="0.2">
      <c r="D317" s="11"/>
      <c r="E317" s="11"/>
      <c r="F317" s="11"/>
      <c r="G317" s="11"/>
      <c r="H317" s="11"/>
      <c r="I317" s="11"/>
      <c r="J317" s="11"/>
      <c r="K317" s="11"/>
      <c r="S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9"/>
      <c r="BA317" s="10"/>
      <c r="BB317" s="9"/>
      <c r="BC317" s="10"/>
      <c r="BD317" s="9"/>
      <c r="BE317" s="9"/>
      <c r="BF317" s="9"/>
      <c r="BG317" s="9"/>
    </row>
    <row r="318" spans="4:59" s="7" customFormat="1" x14ac:dyDescent="0.2">
      <c r="D318" s="11"/>
      <c r="E318" s="11"/>
      <c r="F318" s="11"/>
      <c r="G318" s="11"/>
      <c r="H318" s="11"/>
      <c r="I318" s="11"/>
      <c r="J318" s="11"/>
      <c r="K318" s="11"/>
      <c r="S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9"/>
      <c r="BA318" s="10"/>
      <c r="BB318" s="9"/>
      <c r="BC318" s="10"/>
      <c r="BD318" s="9"/>
      <c r="BE318" s="9"/>
      <c r="BF318" s="9"/>
      <c r="BG318" s="9"/>
    </row>
    <row r="319" spans="4:59" s="7" customFormat="1" x14ac:dyDescent="0.2">
      <c r="D319" s="11"/>
      <c r="E319" s="11"/>
      <c r="F319" s="11"/>
      <c r="G319" s="11"/>
      <c r="H319" s="11"/>
      <c r="I319" s="11"/>
      <c r="J319" s="11"/>
      <c r="K319" s="11"/>
      <c r="S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9"/>
      <c r="BA319" s="10"/>
      <c r="BB319" s="9"/>
      <c r="BC319" s="10"/>
      <c r="BD319" s="9"/>
      <c r="BE319" s="9"/>
      <c r="BF319" s="9"/>
      <c r="BG319" s="9"/>
    </row>
    <row r="320" spans="4:59" s="7" customFormat="1" x14ac:dyDescent="0.2">
      <c r="D320" s="11"/>
      <c r="E320" s="11"/>
      <c r="F320" s="11"/>
      <c r="G320" s="11"/>
      <c r="H320" s="11"/>
      <c r="I320" s="11"/>
      <c r="J320" s="11"/>
      <c r="K320" s="11"/>
      <c r="S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9"/>
      <c r="BA320" s="10"/>
      <c r="BB320" s="9"/>
      <c r="BC320" s="10"/>
      <c r="BD320" s="9"/>
      <c r="BE320" s="9"/>
      <c r="BF320" s="9"/>
      <c r="BG320" s="9"/>
    </row>
    <row r="321" spans="4:59" s="7" customFormat="1" x14ac:dyDescent="0.2">
      <c r="D321" s="11"/>
      <c r="E321" s="11"/>
      <c r="F321" s="11"/>
      <c r="G321" s="11"/>
      <c r="H321" s="11"/>
      <c r="I321" s="11"/>
      <c r="J321" s="11"/>
      <c r="K321" s="11"/>
      <c r="S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9"/>
      <c r="BA321" s="10"/>
      <c r="BB321" s="9"/>
      <c r="BC321" s="10"/>
      <c r="BD321" s="9"/>
      <c r="BE321" s="9"/>
      <c r="BF321" s="9"/>
      <c r="BG321" s="9"/>
    </row>
    <row r="322" spans="4:59" s="7" customFormat="1" x14ac:dyDescent="0.2">
      <c r="D322" s="11"/>
      <c r="E322" s="11"/>
      <c r="F322" s="11"/>
      <c r="G322" s="11"/>
      <c r="H322" s="11"/>
      <c r="I322" s="11"/>
      <c r="J322" s="11"/>
      <c r="K322" s="11"/>
      <c r="S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9"/>
      <c r="BA322" s="10"/>
      <c r="BB322" s="9"/>
      <c r="BC322" s="10"/>
      <c r="BD322" s="9"/>
      <c r="BE322" s="9"/>
      <c r="BF322" s="9"/>
      <c r="BG322" s="9"/>
    </row>
    <row r="323" spans="4:59" s="7" customFormat="1" x14ac:dyDescent="0.2">
      <c r="D323" s="11"/>
      <c r="E323" s="11"/>
      <c r="F323" s="11"/>
      <c r="G323" s="11"/>
      <c r="H323" s="11"/>
      <c r="I323" s="11"/>
      <c r="J323" s="11"/>
      <c r="K323" s="11"/>
      <c r="S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9"/>
      <c r="BA323" s="10"/>
      <c r="BB323" s="9"/>
      <c r="BC323" s="10"/>
      <c r="BD323" s="9"/>
      <c r="BE323" s="9"/>
      <c r="BF323" s="9"/>
      <c r="BG323" s="9"/>
    </row>
    <row r="324" spans="4:59" s="7" customFormat="1" x14ac:dyDescent="0.2">
      <c r="D324" s="11"/>
      <c r="E324" s="11"/>
      <c r="F324" s="11"/>
      <c r="G324" s="11"/>
      <c r="H324" s="11"/>
      <c r="I324" s="11"/>
      <c r="J324" s="11"/>
      <c r="K324" s="11"/>
      <c r="S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9"/>
      <c r="BA324" s="10"/>
      <c r="BB324" s="9"/>
      <c r="BC324" s="10"/>
      <c r="BD324" s="9"/>
      <c r="BE324" s="9"/>
      <c r="BF324" s="9"/>
      <c r="BG324" s="9"/>
    </row>
    <row r="325" spans="4:59" s="7" customFormat="1" x14ac:dyDescent="0.2">
      <c r="D325" s="11"/>
      <c r="E325" s="11"/>
      <c r="F325" s="11"/>
      <c r="G325" s="11"/>
      <c r="H325" s="11"/>
      <c r="I325" s="11"/>
      <c r="J325" s="11"/>
      <c r="K325" s="11"/>
      <c r="S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9"/>
      <c r="BA325" s="10"/>
      <c r="BB325" s="9"/>
      <c r="BC325" s="10"/>
      <c r="BD325" s="9"/>
      <c r="BE325" s="9"/>
      <c r="BF325" s="9"/>
      <c r="BG325" s="9"/>
    </row>
    <row r="326" spans="4:59" s="7" customFormat="1" x14ac:dyDescent="0.2">
      <c r="D326" s="11"/>
      <c r="E326" s="11"/>
      <c r="F326" s="11"/>
      <c r="G326" s="11"/>
      <c r="H326" s="11"/>
      <c r="I326" s="11"/>
      <c r="J326" s="11"/>
      <c r="K326" s="11"/>
      <c r="S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9"/>
      <c r="BA326" s="10"/>
      <c r="BB326" s="9"/>
      <c r="BC326" s="10"/>
      <c r="BD326" s="9"/>
      <c r="BE326" s="9"/>
      <c r="BF326" s="9"/>
      <c r="BG326" s="9"/>
    </row>
    <row r="327" spans="4:59" s="7" customFormat="1" x14ac:dyDescent="0.2">
      <c r="D327" s="11"/>
      <c r="E327" s="11"/>
      <c r="F327" s="11"/>
      <c r="G327" s="11"/>
      <c r="H327" s="11"/>
      <c r="I327" s="11"/>
      <c r="J327" s="11"/>
      <c r="K327" s="11"/>
      <c r="S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9"/>
      <c r="BA327" s="10"/>
      <c r="BB327" s="9"/>
      <c r="BC327" s="10"/>
      <c r="BD327" s="9"/>
      <c r="BE327" s="9"/>
      <c r="BF327" s="9"/>
      <c r="BG327" s="9"/>
    </row>
    <row r="328" spans="4:59" s="7" customFormat="1" x14ac:dyDescent="0.2">
      <c r="D328" s="11"/>
      <c r="E328" s="11"/>
      <c r="F328" s="11"/>
      <c r="G328" s="11"/>
      <c r="H328" s="11"/>
      <c r="I328" s="11"/>
      <c r="J328" s="11"/>
      <c r="K328" s="11"/>
      <c r="S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9"/>
      <c r="BA328" s="10"/>
      <c r="BB328" s="9"/>
      <c r="BC328" s="10"/>
      <c r="BD328" s="9"/>
      <c r="BE328" s="9"/>
      <c r="BF328" s="9"/>
      <c r="BG328" s="9"/>
    </row>
    <row r="329" spans="4:59" s="7" customFormat="1" x14ac:dyDescent="0.2">
      <c r="D329" s="11"/>
      <c r="E329" s="11"/>
      <c r="F329" s="11"/>
      <c r="G329" s="11"/>
      <c r="H329" s="11"/>
      <c r="I329" s="11"/>
      <c r="J329" s="11"/>
      <c r="K329" s="11"/>
      <c r="S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9"/>
      <c r="BA329" s="10"/>
      <c r="BB329" s="9"/>
      <c r="BC329" s="10"/>
      <c r="BD329" s="9"/>
      <c r="BE329" s="9"/>
      <c r="BF329" s="9"/>
      <c r="BG329" s="9"/>
    </row>
    <row r="330" spans="4:59" s="7" customFormat="1" x14ac:dyDescent="0.2">
      <c r="D330" s="11"/>
      <c r="E330" s="11"/>
      <c r="F330" s="11"/>
      <c r="G330" s="11"/>
      <c r="H330" s="11"/>
      <c r="I330" s="11"/>
      <c r="J330" s="11"/>
      <c r="K330" s="11"/>
      <c r="S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9"/>
      <c r="BA330" s="10"/>
      <c r="BB330" s="9"/>
      <c r="BC330" s="10"/>
      <c r="BD330" s="9"/>
      <c r="BE330" s="9"/>
      <c r="BF330" s="9"/>
      <c r="BG330" s="9"/>
    </row>
    <row r="331" spans="4:59" s="7" customFormat="1" x14ac:dyDescent="0.2">
      <c r="D331" s="11"/>
      <c r="E331" s="11"/>
      <c r="F331" s="11"/>
      <c r="G331" s="11"/>
      <c r="H331" s="11"/>
      <c r="I331" s="11"/>
      <c r="J331" s="11"/>
      <c r="K331" s="11"/>
      <c r="S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9"/>
      <c r="BA331" s="10"/>
      <c r="BB331" s="9"/>
      <c r="BC331" s="10"/>
      <c r="BD331" s="9"/>
      <c r="BE331" s="9"/>
      <c r="BF331" s="9"/>
      <c r="BG331" s="9"/>
    </row>
    <row r="332" spans="4:59" s="7" customFormat="1" x14ac:dyDescent="0.2">
      <c r="D332" s="11"/>
      <c r="E332" s="11"/>
      <c r="F332" s="11"/>
      <c r="G332" s="11"/>
      <c r="H332" s="11"/>
      <c r="I332" s="11"/>
      <c r="J332" s="11"/>
      <c r="K332" s="11"/>
      <c r="S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9"/>
      <c r="BA332" s="10"/>
      <c r="BB332" s="9"/>
      <c r="BC332" s="10"/>
      <c r="BD332" s="9"/>
      <c r="BE332" s="9"/>
      <c r="BF332" s="9"/>
      <c r="BG332" s="9"/>
    </row>
    <row r="333" spans="4:59" s="7" customFormat="1" x14ac:dyDescent="0.2">
      <c r="D333" s="11"/>
      <c r="E333" s="11"/>
      <c r="F333" s="11"/>
      <c r="G333" s="11"/>
      <c r="H333" s="11"/>
      <c r="I333" s="11"/>
      <c r="J333" s="11"/>
      <c r="K333" s="11"/>
      <c r="S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9"/>
      <c r="BA333" s="10"/>
      <c r="BB333" s="9"/>
      <c r="BC333" s="10"/>
      <c r="BD333" s="9"/>
      <c r="BE333" s="9"/>
      <c r="BF333" s="9"/>
      <c r="BG333" s="9"/>
    </row>
    <row r="334" spans="4:59" s="7" customFormat="1" x14ac:dyDescent="0.2">
      <c r="D334" s="11"/>
      <c r="E334" s="11"/>
      <c r="F334" s="11"/>
      <c r="G334" s="11"/>
      <c r="H334" s="11"/>
      <c r="I334" s="11"/>
      <c r="J334" s="11"/>
      <c r="K334" s="11"/>
      <c r="S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9"/>
      <c r="BA334" s="10"/>
      <c r="BB334" s="9"/>
      <c r="BC334" s="10"/>
      <c r="BD334" s="9"/>
      <c r="BE334" s="9"/>
      <c r="BF334" s="9"/>
      <c r="BG334" s="9"/>
    </row>
    <row r="335" spans="4:59" s="7" customFormat="1" x14ac:dyDescent="0.2">
      <c r="D335" s="11"/>
      <c r="E335" s="11"/>
      <c r="F335" s="11"/>
      <c r="G335" s="11"/>
      <c r="H335" s="11"/>
      <c r="I335" s="11"/>
      <c r="J335" s="11"/>
      <c r="K335" s="11"/>
      <c r="S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9"/>
      <c r="BA335" s="10"/>
      <c r="BB335" s="9"/>
      <c r="BC335" s="10"/>
      <c r="BD335" s="9"/>
      <c r="BE335" s="9"/>
      <c r="BF335" s="9"/>
      <c r="BG335" s="9"/>
    </row>
    <row r="336" spans="4:59" s="7" customFormat="1" x14ac:dyDescent="0.2">
      <c r="D336" s="11"/>
      <c r="E336" s="11"/>
      <c r="F336" s="11"/>
      <c r="G336" s="11"/>
      <c r="H336" s="11"/>
      <c r="I336" s="11"/>
      <c r="J336" s="11"/>
      <c r="K336" s="11"/>
      <c r="S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9"/>
      <c r="BA336" s="10"/>
      <c r="BB336" s="9"/>
      <c r="BC336" s="10"/>
      <c r="BD336" s="9"/>
      <c r="BE336" s="9"/>
      <c r="BF336" s="9"/>
      <c r="BG336" s="9"/>
    </row>
    <row r="337" spans="4:59" s="7" customFormat="1" x14ac:dyDescent="0.2">
      <c r="D337" s="11"/>
      <c r="E337" s="11"/>
      <c r="F337" s="11"/>
      <c r="G337" s="11"/>
      <c r="H337" s="11"/>
      <c r="I337" s="11"/>
      <c r="J337" s="11"/>
      <c r="K337" s="11"/>
      <c r="S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9"/>
      <c r="BA337" s="10"/>
      <c r="BB337" s="9"/>
      <c r="BC337" s="10"/>
      <c r="BD337" s="9"/>
      <c r="BE337" s="9"/>
      <c r="BF337" s="9"/>
      <c r="BG337" s="9"/>
    </row>
    <row r="338" spans="4:59" s="7" customFormat="1" x14ac:dyDescent="0.2">
      <c r="D338" s="11"/>
      <c r="E338" s="11"/>
      <c r="F338" s="11"/>
      <c r="G338" s="11"/>
      <c r="H338" s="11"/>
      <c r="I338" s="11"/>
      <c r="J338" s="11"/>
      <c r="K338" s="11"/>
      <c r="S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9"/>
      <c r="BA338" s="10"/>
      <c r="BB338" s="9"/>
      <c r="BC338" s="10"/>
      <c r="BD338" s="9"/>
      <c r="BE338" s="9"/>
      <c r="BF338" s="9"/>
      <c r="BG338" s="9"/>
    </row>
    <row r="339" spans="4:59" s="7" customFormat="1" x14ac:dyDescent="0.2">
      <c r="D339" s="11"/>
      <c r="E339" s="11"/>
      <c r="F339" s="11"/>
      <c r="G339" s="11"/>
      <c r="H339" s="11"/>
      <c r="I339" s="11"/>
      <c r="J339" s="11"/>
      <c r="K339" s="11"/>
      <c r="S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9"/>
      <c r="BA339" s="10"/>
      <c r="BB339" s="9"/>
      <c r="BC339" s="10"/>
      <c r="BD339" s="9"/>
      <c r="BE339" s="9"/>
      <c r="BF339" s="9"/>
      <c r="BG339" s="9"/>
    </row>
    <row r="340" spans="4:59" s="7" customFormat="1" x14ac:dyDescent="0.2">
      <c r="D340" s="11"/>
      <c r="E340" s="11"/>
      <c r="F340" s="11"/>
      <c r="G340" s="11"/>
      <c r="H340" s="11"/>
      <c r="I340" s="11"/>
      <c r="J340" s="11"/>
      <c r="K340" s="11"/>
      <c r="S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9"/>
      <c r="BA340" s="10"/>
      <c r="BB340" s="9"/>
      <c r="BC340" s="10"/>
      <c r="BD340" s="9"/>
      <c r="BE340" s="9"/>
      <c r="BF340" s="9"/>
      <c r="BG340" s="9"/>
    </row>
    <row r="341" spans="4:59" s="7" customFormat="1" x14ac:dyDescent="0.2">
      <c r="D341" s="11"/>
      <c r="E341" s="11"/>
      <c r="F341" s="11"/>
      <c r="G341" s="11"/>
      <c r="H341" s="11"/>
      <c r="I341" s="11"/>
      <c r="J341" s="11"/>
      <c r="K341" s="11"/>
      <c r="S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9"/>
      <c r="BA341" s="10"/>
      <c r="BB341" s="9"/>
      <c r="BC341" s="10"/>
      <c r="BD341" s="9"/>
      <c r="BE341" s="9"/>
      <c r="BF341" s="9"/>
      <c r="BG341" s="9"/>
    </row>
    <row r="342" spans="4:59" s="7" customFormat="1" x14ac:dyDescent="0.2">
      <c r="D342" s="11"/>
      <c r="E342" s="11"/>
      <c r="F342" s="11"/>
      <c r="G342" s="11"/>
      <c r="H342" s="11"/>
      <c r="I342" s="11"/>
      <c r="J342" s="11"/>
      <c r="K342" s="11"/>
      <c r="S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9"/>
      <c r="BA342" s="10"/>
      <c r="BB342" s="9"/>
      <c r="BC342" s="10"/>
      <c r="BD342" s="9"/>
      <c r="BE342" s="9"/>
      <c r="BF342" s="9"/>
      <c r="BG342" s="9"/>
    </row>
    <row r="343" spans="4:59" s="7" customFormat="1" x14ac:dyDescent="0.2">
      <c r="D343" s="11"/>
      <c r="E343" s="11"/>
      <c r="F343" s="11"/>
      <c r="G343" s="11"/>
      <c r="H343" s="11"/>
      <c r="I343" s="11"/>
      <c r="J343" s="11"/>
      <c r="K343" s="11"/>
      <c r="S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9"/>
      <c r="BA343" s="10"/>
      <c r="BB343" s="9"/>
      <c r="BC343" s="10"/>
      <c r="BD343" s="9"/>
      <c r="BE343" s="9"/>
      <c r="BF343" s="9"/>
      <c r="BG343" s="9"/>
    </row>
    <row r="344" spans="4:59" s="7" customFormat="1" x14ac:dyDescent="0.2">
      <c r="D344" s="11"/>
      <c r="E344" s="11"/>
      <c r="F344" s="11"/>
      <c r="G344" s="11"/>
      <c r="H344" s="11"/>
      <c r="I344" s="11"/>
      <c r="J344" s="11"/>
      <c r="K344" s="11"/>
      <c r="S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9"/>
      <c r="BA344" s="10"/>
      <c r="BB344" s="9"/>
      <c r="BC344" s="10"/>
      <c r="BD344" s="9"/>
      <c r="BE344" s="9"/>
      <c r="BF344" s="9"/>
      <c r="BG344" s="9"/>
    </row>
    <row r="345" spans="4:59" s="7" customFormat="1" x14ac:dyDescent="0.2">
      <c r="D345" s="11"/>
      <c r="E345" s="11"/>
      <c r="F345" s="11"/>
      <c r="G345" s="11"/>
      <c r="H345" s="11"/>
      <c r="I345" s="11"/>
      <c r="J345" s="11"/>
      <c r="K345" s="11"/>
      <c r="S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9"/>
      <c r="BA345" s="10"/>
      <c r="BB345" s="9"/>
      <c r="BC345" s="10"/>
      <c r="BD345" s="9"/>
      <c r="BE345" s="9"/>
      <c r="BF345" s="9"/>
      <c r="BG345" s="9"/>
    </row>
    <row r="346" spans="4:59" s="7" customFormat="1" x14ac:dyDescent="0.2">
      <c r="D346" s="11"/>
      <c r="E346" s="11"/>
      <c r="F346" s="11"/>
      <c r="G346" s="11"/>
      <c r="H346" s="11"/>
      <c r="I346" s="11"/>
      <c r="J346" s="11"/>
      <c r="K346" s="11"/>
      <c r="S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9"/>
      <c r="BA346" s="10"/>
      <c r="BB346" s="9"/>
      <c r="BC346" s="10"/>
      <c r="BD346" s="9"/>
      <c r="BE346" s="9"/>
      <c r="BF346" s="9"/>
      <c r="BG346" s="9"/>
    </row>
    <row r="347" spans="4:59" s="7" customFormat="1" x14ac:dyDescent="0.2">
      <c r="D347" s="11"/>
      <c r="E347" s="11"/>
      <c r="F347" s="11"/>
      <c r="G347" s="11"/>
      <c r="H347" s="11"/>
      <c r="I347" s="11"/>
      <c r="J347" s="11"/>
      <c r="K347" s="11"/>
      <c r="S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9"/>
      <c r="BA347" s="10"/>
      <c r="BB347" s="9"/>
      <c r="BC347" s="10"/>
      <c r="BD347" s="9"/>
      <c r="BE347" s="9"/>
      <c r="BF347" s="9"/>
      <c r="BG347" s="9"/>
    </row>
    <row r="348" spans="4:59" s="7" customFormat="1" x14ac:dyDescent="0.2">
      <c r="D348" s="11"/>
      <c r="E348" s="11"/>
      <c r="F348" s="11"/>
      <c r="G348" s="11"/>
      <c r="H348" s="11"/>
      <c r="I348" s="11"/>
      <c r="J348" s="11"/>
      <c r="K348" s="11"/>
      <c r="S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9"/>
      <c r="BA348" s="10"/>
      <c r="BB348" s="9"/>
      <c r="BC348" s="10"/>
      <c r="BD348" s="9"/>
      <c r="BE348" s="9"/>
      <c r="BF348" s="9"/>
      <c r="BG348" s="9"/>
    </row>
    <row r="349" spans="4:59" s="7" customFormat="1" x14ac:dyDescent="0.2">
      <c r="D349" s="11"/>
      <c r="E349" s="11"/>
      <c r="F349" s="11"/>
      <c r="G349" s="11"/>
      <c r="H349" s="11"/>
      <c r="I349" s="11"/>
      <c r="J349" s="11"/>
      <c r="K349" s="11"/>
      <c r="S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9"/>
      <c r="BA349" s="10"/>
      <c r="BB349" s="9"/>
      <c r="BC349" s="10"/>
      <c r="BD349" s="9"/>
      <c r="BE349" s="9"/>
      <c r="BF349" s="9"/>
      <c r="BG349" s="9"/>
    </row>
    <row r="350" spans="4:59" s="7" customFormat="1" x14ac:dyDescent="0.2">
      <c r="D350" s="11"/>
      <c r="E350" s="11"/>
      <c r="F350" s="11"/>
      <c r="G350" s="11"/>
      <c r="H350" s="11"/>
      <c r="I350" s="11"/>
      <c r="J350" s="11"/>
      <c r="K350" s="11"/>
      <c r="S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9"/>
      <c r="BA350" s="10"/>
      <c r="BB350" s="9"/>
      <c r="BC350" s="10"/>
      <c r="BD350" s="9"/>
      <c r="BE350" s="9"/>
      <c r="BF350" s="9"/>
      <c r="BG350" s="9"/>
    </row>
    <row r="351" spans="4:59" s="7" customFormat="1" x14ac:dyDescent="0.2">
      <c r="D351" s="11"/>
      <c r="E351" s="11"/>
      <c r="F351" s="11"/>
      <c r="G351" s="11"/>
      <c r="H351" s="11"/>
      <c r="I351" s="11"/>
      <c r="J351" s="11"/>
      <c r="K351" s="11"/>
      <c r="S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9"/>
      <c r="BA351" s="10"/>
      <c r="BB351" s="9"/>
      <c r="BC351" s="10"/>
      <c r="BD351" s="9"/>
      <c r="BE351" s="9"/>
      <c r="BF351" s="9"/>
      <c r="BG351" s="9"/>
    </row>
    <row r="352" spans="4:59" s="7" customFormat="1" x14ac:dyDescent="0.2">
      <c r="D352" s="11"/>
      <c r="E352" s="11"/>
      <c r="F352" s="11"/>
      <c r="G352" s="11"/>
      <c r="H352" s="11"/>
      <c r="I352" s="11"/>
      <c r="J352" s="11"/>
      <c r="K352" s="11"/>
      <c r="S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9"/>
      <c r="BA352" s="10"/>
      <c r="BB352" s="9"/>
      <c r="BC352" s="10"/>
      <c r="BD352" s="9"/>
      <c r="BE352" s="9"/>
      <c r="BF352" s="9"/>
      <c r="BG352" s="9"/>
    </row>
    <row r="353" spans="4:59" s="7" customFormat="1" x14ac:dyDescent="0.2">
      <c r="D353" s="11"/>
      <c r="E353" s="11"/>
      <c r="F353" s="11"/>
      <c r="G353" s="11"/>
      <c r="H353" s="11"/>
      <c r="I353" s="11"/>
      <c r="J353" s="11"/>
      <c r="K353" s="11"/>
      <c r="S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9"/>
      <c r="BA353" s="10"/>
      <c r="BB353" s="9"/>
      <c r="BC353" s="10"/>
      <c r="BD353" s="9"/>
      <c r="BE353" s="9"/>
      <c r="BF353" s="9"/>
      <c r="BG353" s="9"/>
    </row>
    <row r="354" spans="4:59" s="7" customFormat="1" x14ac:dyDescent="0.2">
      <c r="D354" s="11"/>
      <c r="E354" s="11"/>
      <c r="F354" s="11"/>
      <c r="G354" s="11"/>
      <c r="H354" s="11"/>
      <c r="I354" s="11"/>
      <c r="J354" s="11"/>
      <c r="K354" s="11"/>
      <c r="S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9"/>
      <c r="BA354" s="10"/>
      <c r="BB354" s="9"/>
      <c r="BC354" s="10"/>
      <c r="BD354" s="9"/>
      <c r="BE354" s="9"/>
      <c r="BF354" s="9"/>
      <c r="BG354" s="9"/>
    </row>
    <row r="355" spans="4:59" s="7" customFormat="1" x14ac:dyDescent="0.2">
      <c r="D355" s="11"/>
      <c r="E355" s="11"/>
      <c r="F355" s="11"/>
      <c r="G355" s="11"/>
      <c r="H355" s="11"/>
      <c r="I355" s="11"/>
      <c r="J355" s="11"/>
      <c r="K355" s="11"/>
      <c r="S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9"/>
      <c r="BA355" s="10"/>
      <c r="BB355" s="9"/>
      <c r="BC355" s="10"/>
      <c r="BD355" s="9"/>
      <c r="BE355" s="9"/>
      <c r="BF355" s="9"/>
      <c r="BG355" s="9"/>
    </row>
    <row r="356" spans="4:59" s="7" customFormat="1" x14ac:dyDescent="0.2">
      <c r="D356" s="11"/>
      <c r="E356" s="11"/>
      <c r="F356" s="11"/>
      <c r="G356" s="11"/>
      <c r="H356" s="11"/>
      <c r="I356" s="11"/>
      <c r="J356" s="11"/>
      <c r="K356" s="11"/>
      <c r="S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9"/>
      <c r="BA356" s="10"/>
      <c r="BB356" s="9"/>
      <c r="BC356" s="10"/>
      <c r="BD356" s="9"/>
      <c r="BE356" s="9"/>
      <c r="BF356" s="9"/>
      <c r="BG356" s="9"/>
    </row>
    <row r="357" spans="4:59" s="7" customFormat="1" x14ac:dyDescent="0.2">
      <c r="D357" s="11"/>
      <c r="E357" s="11"/>
      <c r="F357" s="11"/>
      <c r="G357" s="11"/>
      <c r="H357" s="11"/>
      <c r="I357" s="11"/>
      <c r="J357" s="11"/>
      <c r="K357" s="11"/>
      <c r="S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9"/>
      <c r="BA357" s="10"/>
      <c r="BB357" s="9"/>
      <c r="BC357" s="10"/>
      <c r="BD357" s="9"/>
      <c r="BE357" s="9"/>
      <c r="BF357" s="9"/>
      <c r="BG357" s="9"/>
    </row>
    <row r="358" spans="4:59" s="7" customFormat="1" x14ac:dyDescent="0.2">
      <c r="D358" s="11"/>
      <c r="E358" s="11"/>
      <c r="F358" s="11"/>
      <c r="G358" s="11"/>
      <c r="H358" s="11"/>
      <c r="I358" s="11"/>
      <c r="J358" s="11"/>
      <c r="K358" s="11"/>
      <c r="S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9"/>
      <c r="BA358" s="10"/>
      <c r="BB358" s="9"/>
      <c r="BC358" s="10"/>
      <c r="BD358" s="9"/>
      <c r="BE358" s="9"/>
      <c r="BF358" s="9"/>
      <c r="BG358" s="9"/>
    </row>
    <row r="359" spans="4:59" s="7" customFormat="1" x14ac:dyDescent="0.2">
      <c r="D359" s="11"/>
      <c r="E359" s="11"/>
      <c r="F359" s="11"/>
      <c r="G359" s="11"/>
      <c r="H359" s="11"/>
      <c r="I359" s="11"/>
      <c r="J359" s="11"/>
      <c r="K359" s="11"/>
      <c r="S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9"/>
      <c r="BA359" s="10"/>
      <c r="BB359" s="9"/>
      <c r="BC359" s="10"/>
      <c r="BD359" s="9"/>
      <c r="BE359" s="9"/>
      <c r="BF359" s="9"/>
      <c r="BG359" s="9"/>
    </row>
    <row r="360" spans="4:59" s="7" customFormat="1" x14ac:dyDescent="0.2">
      <c r="D360" s="11"/>
      <c r="E360" s="11"/>
      <c r="F360" s="11"/>
      <c r="G360" s="11"/>
      <c r="H360" s="11"/>
      <c r="I360" s="11"/>
      <c r="J360" s="11"/>
      <c r="K360" s="11"/>
      <c r="S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9"/>
      <c r="BA360" s="10"/>
      <c r="BB360" s="9"/>
      <c r="BC360" s="10"/>
      <c r="BD360" s="9"/>
      <c r="BE360" s="9"/>
      <c r="BF360" s="9"/>
      <c r="BG360" s="9"/>
    </row>
    <row r="361" spans="4:59" s="7" customFormat="1" x14ac:dyDescent="0.2">
      <c r="D361" s="11"/>
      <c r="E361" s="11"/>
      <c r="F361" s="11"/>
      <c r="G361" s="11"/>
      <c r="H361" s="11"/>
      <c r="I361" s="11"/>
      <c r="J361" s="11"/>
      <c r="K361" s="11"/>
      <c r="S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9"/>
      <c r="BA361" s="10"/>
      <c r="BB361" s="9"/>
      <c r="BC361" s="10"/>
      <c r="BD361" s="9"/>
      <c r="BE361" s="9"/>
      <c r="BF361" s="9"/>
      <c r="BG361" s="9"/>
    </row>
    <row r="362" spans="4:59" s="7" customFormat="1" x14ac:dyDescent="0.2">
      <c r="D362" s="11"/>
      <c r="E362" s="11"/>
      <c r="F362" s="11"/>
      <c r="G362" s="11"/>
      <c r="H362" s="11"/>
      <c r="I362" s="11"/>
      <c r="J362" s="11"/>
      <c r="K362" s="11"/>
      <c r="S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9"/>
      <c r="BA362" s="10"/>
      <c r="BB362" s="9"/>
      <c r="BC362" s="10"/>
      <c r="BD362" s="9"/>
      <c r="BE362" s="9"/>
      <c r="BF362" s="9"/>
      <c r="BG362" s="9"/>
    </row>
    <row r="363" spans="4:59" s="7" customFormat="1" x14ac:dyDescent="0.2">
      <c r="D363" s="11"/>
      <c r="E363" s="11"/>
      <c r="F363" s="11"/>
      <c r="G363" s="11"/>
      <c r="H363" s="11"/>
      <c r="I363" s="11"/>
      <c r="J363" s="11"/>
      <c r="K363" s="11"/>
      <c r="S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9"/>
      <c r="BA363" s="10"/>
      <c r="BB363" s="9"/>
      <c r="BC363" s="10"/>
      <c r="BD363" s="9"/>
      <c r="BE363" s="9"/>
      <c r="BF363" s="9"/>
      <c r="BG363" s="9"/>
    </row>
    <row r="364" spans="4:59" s="7" customFormat="1" x14ac:dyDescent="0.2">
      <c r="D364" s="11"/>
      <c r="E364" s="11"/>
      <c r="F364" s="11"/>
      <c r="G364" s="11"/>
      <c r="H364" s="11"/>
      <c r="I364" s="11"/>
      <c r="J364" s="11"/>
      <c r="K364" s="11"/>
      <c r="S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9"/>
      <c r="BA364" s="10"/>
      <c r="BB364" s="9"/>
      <c r="BC364" s="10"/>
      <c r="BD364" s="9"/>
      <c r="BE364" s="9"/>
      <c r="BF364" s="9"/>
      <c r="BG364" s="9"/>
    </row>
    <row r="365" spans="4:59" s="7" customFormat="1" x14ac:dyDescent="0.2">
      <c r="D365" s="11"/>
      <c r="E365" s="11"/>
      <c r="F365" s="11"/>
      <c r="G365" s="11"/>
      <c r="H365" s="11"/>
      <c r="I365" s="11"/>
      <c r="J365" s="11"/>
      <c r="K365" s="11"/>
      <c r="S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9"/>
      <c r="BA365" s="10"/>
      <c r="BB365" s="9"/>
      <c r="BC365" s="10"/>
      <c r="BD365" s="9"/>
      <c r="BE365" s="9"/>
      <c r="BF365" s="9"/>
      <c r="BG365" s="9"/>
    </row>
    <row r="366" spans="4:59" s="7" customFormat="1" x14ac:dyDescent="0.2">
      <c r="D366" s="11"/>
      <c r="E366" s="11"/>
      <c r="F366" s="11"/>
      <c r="G366" s="11"/>
      <c r="H366" s="11"/>
      <c r="I366" s="11"/>
      <c r="J366" s="11"/>
      <c r="K366" s="11"/>
      <c r="S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9"/>
      <c r="BA366" s="10"/>
      <c r="BB366" s="9"/>
      <c r="BC366" s="10"/>
      <c r="BD366" s="9"/>
      <c r="BE366" s="9"/>
      <c r="BF366" s="9"/>
      <c r="BG366" s="9"/>
    </row>
    <row r="367" spans="4:59" s="7" customFormat="1" x14ac:dyDescent="0.2">
      <c r="D367" s="11"/>
      <c r="E367" s="11"/>
      <c r="F367" s="11"/>
      <c r="G367" s="11"/>
      <c r="H367" s="11"/>
      <c r="I367" s="11"/>
      <c r="J367" s="11"/>
      <c r="K367" s="11"/>
      <c r="S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9"/>
      <c r="BA367" s="10"/>
      <c r="BB367" s="9"/>
      <c r="BC367" s="10"/>
      <c r="BD367" s="9"/>
      <c r="BE367" s="9"/>
      <c r="BF367" s="9"/>
      <c r="BG367" s="9"/>
    </row>
    <row r="368" spans="4:59" s="7" customFormat="1" x14ac:dyDescent="0.2">
      <c r="D368" s="11"/>
      <c r="E368" s="11"/>
      <c r="F368" s="11"/>
      <c r="G368" s="11"/>
      <c r="H368" s="11"/>
      <c r="I368" s="11"/>
      <c r="J368" s="11"/>
      <c r="K368" s="11"/>
      <c r="S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9"/>
      <c r="BA368" s="10"/>
      <c r="BB368" s="9"/>
      <c r="BC368" s="10"/>
      <c r="BD368" s="9"/>
      <c r="BE368" s="9"/>
      <c r="BF368" s="9"/>
      <c r="BG368" s="9"/>
    </row>
    <row r="369" spans="4:59" s="7" customFormat="1" x14ac:dyDescent="0.2">
      <c r="D369" s="11"/>
      <c r="E369" s="11"/>
      <c r="F369" s="11"/>
      <c r="G369" s="11"/>
      <c r="H369" s="11"/>
      <c r="I369" s="11"/>
      <c r="J369" s="11"/>
      <c r="K369" s="11"/>
      <c r="S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9"/>
      <c r="BA369" s="10"/>
      <c r="BB369" s="9"/>
      <c r="BC369" s="10"/>
      <c r="BD369" s="9"/>
      <c r="BE369" s="9"/>
      <c r="BF369" s="9"/>
      <c r="BG369" s="9"/>
    </row>
    <row r="370" spans="4:59" s="7" customFormat="1" x14ac:dyDescent="0.2">
      <c r="D370" s="11"/>
      <c r="E370" s="11"/>
      <c r="F370" s="11"/>
      <c r="G370" s="11"/>
      <c r="H370" s="11"/>
      <c r="I370" s="11"/>
      <c r="J370" s="11"/>
      <c r="K370" s="11"/>
      <c r="S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9"/>
      <c r="BA370" s="10"/>
      <c r="BB370" s="9"/>
      <c r="BC370" s="10"/>
      <c r="BD370" s="9"/>
      <c r="BE370" s="9"/>
      <c r="BF370" s="9"/>
      <c r="BG370" s="9"/>
    </row>
    <row r="371" spans="4:59" s="7" customFormat="1" x14ac:dyDescent="0.2">
      <c r="D371" s="11"/>
      <c r="E371" s="11"/>
      <c r="F371" s="11"/>
      <c r="G371" s="11"/>
      <c r="H371" s="11"/>
      <c r="I371" s="11"/>
      <c r="J371" s="11"/>
      <c r="K371" s="11"/>
      <c r="S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9"/>
      <c r="BA371" s="10"/>
      <c r="BB371" s="9"/>
      <c r="BC371" s="10"/>
      <c r="BD371" s="9"/>
      <c r="BE371" s="9"/>
      <c r="BF371" s="9"/>
      <c r="BG371" s="9"/>
    </row>
    <row r="372" spans="4:59" s="7" customFormat="1" x14ac:dyDescent="0.2">
      <c r="D372" s="11"/>
      <c r="E372" s="11"/>
      <c r="F372" s="11"/>
      <c r="G372" s="11"/>
      <c r="H372" s="11"/>
      <c r="I372" s="11"/>
      <c r="J372" s="11"/>
      <c r="K372" s="11"/>
      <c r="S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9"/>
      <c r="BA372" s="10"/>
      <c r="BB372" s="9"/>
      <c r="BC372" s="10"/>
      <c r="BD372" s="9"/>
      <c r="BE372" s="9"/>
      <c r="BF372" s="9"/>
      <c r="BG372" s="9"/>
    </row>
    <row r="373" spans="4:59" s="7" customFormat="1" x14ac:dyDescent="0.2">
      <c r="D373" s="11"/>
      <c r="E373" s="11"/>
      <c r="F373" s="11"/>
      <c r="G373" s="11"/>
      <c r="H373" s="11"/>
      <c r="I373" s="11"/>
      <c r="J373" s="11"/>
      <c r="K373" s="11"/>
      <c r="S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9"/>
      <c r="BA373" s="10"/>
      <c r="BB373" s="9"/>
      <c r="BC373" s="10"/>
      <c r="BD373" s="9"/>
      <c r="BE373" s="9"/>
      <c r="BF373" s="9"/>
      <c r="BG373" s="9"/>
    </row>
    <row r="374" spans="4:59" s="7" customFormat="1" x14ac:dyDescent="0.2">
      <c r="D374" s="11"/>
      <c r="E374" s="11"/>
      <c r="F374" s="11"/>
      <c r="G374" s="11"/>
      <c r="H374" s="11"/>
      <c r="I374" s="11"/>
      <c r="J374" s="11"/>
      <c r="K374" s="11"/>
      <c r="S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9"/>
      <c r="BA374" s="10"/>
      <c r="BB374" s="9"/>
      <c r="BC374" s="10"/>
      <c r="BD374" s="9"/>
      <c r="BE374" s="9"/>
      <c r="BF374" s="9"/>
      <c r="BG374" s="9"/>
    </row>
    <row r="375" spans="4:59" s="7" customFormat="1" x14ac:dyDescent="0.2">
      <c r="D375" s="11"/>
      <c r="E375" s="11"/>
      <c r="F375" s="11"/>
      <c r="G375" s="11"/>
      <c r="H375" s="11"/>
      <c r="I375" s="11"/>
      <c r="J375" s="11"/>
      <c r="K375" s="11"/>
      <c r="S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9"/>
      <c r="BA375" s="10"/>
      <c r="BB375" s="9"/>
      <c r="BC375" s="10"/>
      <c r="BD375" s="9"/>
      <c r="BE375" s="9"/>
      <c r="BF375" s="9"/>
      <c r="BG375" s="9"/>
    </row>
    <row r="376" spans="4:59" s="7" customFormat="1" x14ac:dyDescent="0.2">
      <c r="D376" s="11"/>
      <c r="E376" s="11"/>
      <c r="F376" s="11"/>
      <c r="G376" s="11"/>
      <c r="H376" s="11"/>
      <c r="I376" s="11"/>
      <c r="J376" s="11"/>
      <c r="K376" s="11"/>
      <c r="S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9"/>
      <c r="BA376" s="10"/>
      <c r="BB376" s="9"/>
      <c r="BC376" s="10"/>
      <c r="BD376" s="9"/>
      <c r="BE376" s="9"/>
      <c r="BF376" s="9"/>
      <c r="BG376" s="9"/>
    </row>
    <row r="377" spans="4:59" s="7" customFormat="1" x14ac:dyDescent="0.2">
      <c r="D377" s="11"/>
      <c r="E377" s="11"/>
      <c r="F377" s="11"/>
      <c r="G377" s="11"/>
      <c r="H377" s="11"/>
      <c r="I377" s="11"/>
      <c r="J377" s="11"/>
      <c r="K377" s="11"/>
      <c r="S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9"/>
      <c r="BA377" s="10"/>
      <c r="BB377" s="9"/>
      <c r="BC377" s="10"/>
      <c r="BD377" s="9"/>
      <c r="BE377" s="9"/>
      <c r="BF377" s="9"/>
      <c r="BG377" s="9"/>
    </row>
    <row r="378" spans="4:59" s="7" customFormat="1" x14ac:dyDescent="0.2">
      <c r="D378" s="11"/>
      <c r="E378" s="11"/>
      <c r="F378" s="11"/>
      <c r="G378" s="11"/>
      <c r="H378" s="11"/>
      <c r="I378" s="11"/>
      <c r="J378" s="11"/>
      <c r="K378" s="11"/>
      <c r="S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9"/>
      <c r="BA378" s="10"/>
      <c r="BB378" s="9"/>
      <c r="BC378" s="10"/>
      <c r="BD378" s="9"/>
      <c r="BE378" s="9"/>
      <c r="BF378" s="9"/>
      <c r="BG378" s="9"/>
    </row>
    <row r="379" spans="4:59" s="7" customFormat="1" x14ac:dyDescent="0.2">
      <c r="D379" s="11"/>
      <c r="E379" s="11"/>
      <c r="F379" s="11"/>
      <c r="G379" s="11"/>
      <c r="H379" s="11"/>
      <c r="I379" s="11"/>
      <c r="J379" s="11"/>
      <c r="K379" s="11"/>
      <c r="S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9"/>
      <c r="BA379" s="10"/>
      <c r="BB379" s="9"/>
      <c r="BC379" s="10"/>
      <c r="BD379" s="9"/>
      <c r="BE379" s="9"/>
      <c r="BF379" s="9"/>
      <c r="BG379" s="9"/>
    </row>
    <row r="380" spans="4:59" s="7" customFormat="1" x14ac:dyDescent="0.2">
      <c r="D380" s="11"/>
      <c r="E380" s="11"/>
      <c r="F380" s="11"/>
      <c r="G380" s="11"/>
      <c r="H380" s="11"/>
      <c r="I380" s="11"/>
      <c r="J380" s="11"/>
      <c r="K380" s="11"/>
      <c r="S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9"/>
      <c r="BA380" s="10"/>
      <c r="BB380" s="9"/>
      <c r="BC380" s="10"/>
      <c r="BD380" s="9"/>
      <c r="BE380" s="9"/>
      <c r="BF380" s="9"/>
      <c r="BG380" s="9"/>
    </row>
    <row r="381" spans="4:59" s="7" customFormat="1" x14ac:dyDescent="0.2">
      <c r="D381" s="11"/>
      <c r="E381" s="11"/>
      <c r="F381" s="11"/>
      <c r="G381" s="11"/>
      <c r="H381" s="11"/>
      <c r="I381" s="11"/>
      <c r="J381" s="11"/>
      <c r="K381" s="11"/>
      <c r="S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9"/>
      <c r="BA381" s="10"/>
      <c r="BB381" s="9"/>
      <c r="BC381" s="10"/>
      <c r="BD381" s="9"/>
      <c r="BE381" s="9"/>
      <c r="BF381" s="9"/>
      <c r="BG381" s="9"/>
    </row>
    <row r="382" spans="4:59" s="7" customFormat="1" x14ac:dyDescent="0.2">
      <c r="D382" s="11"/>
      <c r="E382" s="11"/>
      <c r="F382" s="11"/>
      <c r="G382" s="11"/>
      <c r="H382" s="11"/>
      <c r="I382" s="11"/>
      <c r="J382" s="11"/>
      <c r="K382" s="11"/>
      <c r="S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9"/>
      <c r="BA382" s="10"/>
      <c r="BB382" s="9"/>
      <c r="BC382" s="10"/>
      <c r="BD382" s="9"/>
      <c r="BE382" s="9"/>
      <c r="BF382" s="9"/>
      <c r="BG382" s="9"/>
    </row>
    <row r="383" spans="4:59" s="7" customFormat="1" x14ac:dyDescent="0.2">
      <c r="D383" s="11"/>
      <c r="E383" s="11"/>
      <c r="F383" s="11"/>
      <c r="G383" s="11"/>
      <c r="H383" s="11"/>
      <c r="I383" s="11"/>
      <c r="J383" s="11"/>
      <c r="K383" s="11"/>
      <c r="S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9"/>
      <c r="BA383" s="10"/>
      <c r="BB383" s="9"/>
      <c r="BC383" s="10"/>
      <c r="BD383" s="9"/>
      <c r="BE383" s="9"/>
      <c r="BF383" s="9"/>
      <c r="BG383" s="9"/>
    </row>
    <row r="384" spans="4:59" s="7" customFormat="1" x14ac:dyDescent="0.2">
      <c r="D384" s="11"/>
      <c r="E384" s="11"/>
      <c r="F384" s="11"/>
      <c r="G384" s="11"/>
      <c r="H384" s="11"/>
      <c r="I384" s="11"/>
      <c r="J384" s="11"/>
      <c r="K384" s="11"/>
      <c r="S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9"/>
      <c r="BA384" s="10"/>
      <c r="BB384" s="9"/>
      <c r="BC384" s="10"/>
      <c r="BD384" s="9"/>
      <c r="BE384" s="9"/>
      <c r="BF384" s="9"/>
      <c r="BG384" s="9"/>
    </row>
    <row r="385" spans="4:59" s="7" customFormat="1" x14ac:dyDescent="0.2">
      <c r="D385" s="11"/>
      <c r="E385" s="11"/>
      <c r="F385" s="11"/>
      <c r="G385" s="11"/>
      <c r="H385" s="11"/>
      <c r="I385" s="11"/>
      <c r="J385" s="11"/>
      <c r="K385" s="11"/>
      <c r="S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9"/>
      <c r="BA385" s="10"/>
      <c r="BB385" s="9"/>
      <c r="BC385" s="10"/>
      <c r="BD385" s="9"/>
      <c r="BE385" s="9"/>
      <c r="BF385" s="9"/>
      <c r="BG385" s="9"/>
    </row>
    <row r="386" spans="4:59" s="7" customFormat="1" x14ac:dyDescent="0.2">
      <c r="D386" s="11"/>
      <c r="E386" s="11"/>
      <c r="F386" s="11"/>
      <c r="G386" s="11"/>
      <c r="H386" s="11"/>
      <c r="I386" s="11"/>
      <c r="J386" s="11"/>
      <c r="K386" s="11"/>
      <c r="S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9"/>
      <c r="BA386" s="10"/>
      <c r="BB386" s="9"/>
      <c r="BC386" s="10"/>
      <c r="BD386" s="9"/>
      <c r="BE386" s="9"/>
      <c r="BF386" s="9"/>
      <c r="BG386" s="9"/>
    </row>
    <row r="387" spans="4:59" s="7" customFormat="1" x14ac:dyDescent="0.2">
      <c r="D387" s="11"/>
      <c r="E387" s="11"/>
      <c r="F387" s="11"/>
      <c r="G387" s="11"/>
      <c r="H387" s="11"/>
      <c r="I387" s="11"/>
      <c r="J387" s="11"/>
      <c r="K387" s="11"/>
      <c r="S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9"/>
      <c r="BA387" s="10"/>
      <c r="BB387" s="9"/>
      <c r="BC387" s="10"/>
      <c r="BD387" s="9"/>
      <c r="BE387" s="9"/>
      <c r="BF387" s="9"/>
      <c r="BG387" s="9"/>
    </row>
    <row r="388" spans="4:59" s="7" customFormat="1" x14ac:dyDescent="0.2">
      <c r="D388" s="11"/>
      <c r="E388" s="11"/>
      <c r="F388" s="11"/>
      <c r="G388" s="11"/>
      <c r="H388" s="11"/>
      <c r="I388" s="11"/>
      <c r="J388" s="11"/>
      <c r="K388" s="11"/>
      <c r="S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9"/>
      <c r="BA388" s="10"/>
      <c r="BB388" s="9"/>
      <c r="BC388" s="10"/>
      <c r="BD388" s="9"/>
      <c r="BE388" s="9"/>
      <c r="BF388" s="9"/>
      <c r="BG388" s="9"/>
    </row>
    <row r="389" spans="4:59" s="7" customFormat="1" x14ac:dyDescent="0.2">
      <c r="D389" s="11"/>
      <c r="E389" s="11"/>
      <c r="F389" s="11"/>
      <c r="G389" s="11"/>
      <c r="H389" s="11"/>
      <c r="I389" s="11"/>
      <c r="J389" s="11"/>
      <c r="K389" s="11"/>
      <c r="S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9"/>
      <c r="BA389" s="10"/>
      <c r="BB389" s="9"/>
      <c r="BC389" s="10"/>
      <c r="BD389" s="9"/>
      <c r="BE389" s="9"/>
      <c r="BF389" s="9"/>
      <c r="BG389" s="9"/>
    </row>
    <row r="390" spans="4:59" s="7" customFormat="1" x14ac:dyDescent="0.2">
      <c r="D390" s="11"/>
      <c r="E390" s="11"/>
      <c r="F390" s="11"/>
      <c r="G390" s="11"/>
      <c r="H390" s="11"/>
      <c r="I390" s="11"/>
      <c r="J390" s="11"/>
      <c r="K390" s="11"/>
      <c r="S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9"/>
      <c r="BA390" s="10"/>
      <c r="BB390" s="9"/>
      <c r="BC390" s="10"/>
      <c r="BD390" s="9"/>
      <c r="BE390" s="9"/>
      <c r="BF390" s="9"/>
      <c r="BG390" s="9"/>
    </row>
    <row r="391" spans="4:59" s="7" customFormat="1" x14ac:dyDescent="0.2">
      <c r="D391" s="11"/>
      <c r="E391" s="11"/>
      <c r="F391" s="11"/>
      <c r="G391" s="11"/>
      <c r="H391" s="11"/>
      <c r="I391" s="11"/>
      <c r="J391" s="11"/>
      <c r="K391" s="11"/>
      <c r="S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9"/>
      <c r="BA391" s="10"/>
      <c r="BB391" s="9"/>
      <c r="BC391" s="10"/>
      <c r="BD391" s="9"/>
      <c r="BE391" s="9"/>
      <c r="BF391" s="9"/>
      <c r="BG391" s="9"/>
    </row>
    <row r="392" spans="4:59" s="7" customFormat="1" x14ac:dyDescent="0.2">
      <c r="D392" s="11"/>
      <c r="E392" s="11"/>
      <c r="F392" s="11"/>
      <c r="G392" s="11"/>
      <c r="H392" s="11"/>
      <c r="I392" s="11"/>
      <c r="J392" s="11"/>
      <c r="K392" s="11"/>
      <c r="S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9"/>
      <c r="BA392" s="10"/>
      <c r="BB392" s="9"/>
      <c r="BC392" s="10"/>
      <c r="BD392" s="9"/>
      <c r="BE392" s="9"/>
      <c r="BF392" s="9"/>
      <c r="BG392" s="9"/>
    </row>
    <row r="393" spans="4:59" s="7" customFormat="1" x14ac:dyDescent="0.2">
      <c r="D393" s="11"/>
      <c r="E393" s="11"/>
      <c r="F393" s="11"/>
      <c r="G393" s="11"/>
      <c r="H393" s="11"/>
      <c r="I393" s="11"/>
      <c r="J393" s="11"/>
      <c r="K393" s="11"/>
      <c r="S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9"/>
      <c r="BA393" s="10"/>
      <c r="BB393" s="9"/>
      <c r="BC393" s="10"/>
      <c r="BD393" s="9"/>
      <c r="BE393" s="9"/>
      <c r="BF393" s="9"/>
      <c r="BG393" s="9"/>
    </row>
    <row r="394" spans="4:59" s="7" customFormat="1" x14ac:dyDescent="0.2">
      <c r="D394" s="11"/>
      <c r="E394" s="11"/>
      <c r="F394" s="11"/>
      <c r="G394" s="11"/>
      <c r="H394" s="11"/>
      <c r="I394" s="11"/>
      <c r="J394" s="11"/>
      <c r="K394" s="11"/>
      <c r="S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9"/>
      <c r="BA394" s="10"/>
      <c r="BB394" s="9"/>
      <c r="BC394" s="10"/>
      <c r="BD394" s="9"/>
      <c r="BE394" s="9"/>
      <c r="BF394" s="9"/>
      <c r="BG394" s="9"/>
    </row>
    <row r="395" spans="4:59" s="7" customFormat="1" x14ac:dyDescent="0.2">
      <c r="D395" s="11"/>
      <c r="E395" s="11"/>
      <c r="F395" s="11"/>
      <c r="G395" s="11"/>
      <c r="H395" s="11"/>
      <c r="I395" s="11"/>
      <c r="J395" s="11"/>
      <c r="K395" s="11"/>
      <c r="S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9"/>
      <c r="BA395" s="10"/>
      <c r="BB395" s="9"/>
      <c r="BC395" s="10"/>
      <c r="BD395" s="9"/>
      <c r="BE395" s="9"/>
      <c r="BF395" s="9"/>
      <c r="BG395" s="9"/>
    </row>
    <row r="396" spans="4:59" s="7" customFormat="1" x14ac:dyDescent="0.2">
      <c r="D396" s="11"/>
      <c r="E396" s="11"/>
      <c r="F396" s="11"/>
      <c r="G396" s="11"/>
      <c r="H396" s="11"/>
      <c r="I396" s="11"/>
      <c r="J396" s="11"/>
      <c r="K396" s="11"/>
      <c r="S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9"/>
      <c r="BA396" s="10"/>
      <c r="BB396" s="9"/>
      <c r="BC396" s="10"/>
      <c r="BD396" s="9"/>
      <c r="BE396" s="9"/>
      <c r="BF396" s="9"/>
      <c r="BG396" s="9"/>
    </row>
    <row r="397" spans="4:59" s="7" customFormat="1" x14ac:dyDescent="0.2">
      <c r="D397" s="11"/>
      <c r="E397" s="11"/>
      <c r="F397" s="11"/>
      <c r="G397" s="11"/>
      <c r="H397" s="11"/>
      <c r="I397" s="11"/>
      <c r="J397" s="11"/>
      <c r="K397" s="11"/>
      <c r="S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9"/>
      <c r="BA397" s="10"/>
      <c r="BB397" s="9"/>
      <c r="BC397" s="10"/>
      <c r="BD397" s="9"/>
      <c r="BE397" s="9"/>
      <c r="BF397" s="9"/>
      <c r="BG397" s="9"/>
    </row>
    <row r="398" spans="4:59" s="7" customFormat="1" x14ac:dyDescent="0.2">
      <c r="D398" s="11"/>
      <c r="E398" s="11"/>
      <c r="F398" s="11"/>
      <c r="G398" s="11"/>
      <c r="H398" s="11"/>
      <c r="I398" s="11"/>
      <c r="J398" s="11"/>
      <c r="K398" s="11"/>
      <c r="S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9"/>
      <c r="BA398" s="10"/>
      <c r="BB398" s="9"/>
      <c r="BC398" s="10"/>
      <c r="BD398" s="9"/>
      <c r="BE398" s="9"/>
      <c r="BF398" s="9"/>
      <c r="BG398" s="9"/>
    </row>
    <row r="399" spans="4:59" s="7" customFormat="1" x14ac:dyDescent="0.2">
      <c r="D399" s="11"/>
      <c r="E399" s="11"/>
      <c r="F399" s="11"/>
      <c r="G399" s="11"/>
      <c r="H399" s="11"/>
      <c r="I399" s="11"/>
      <c r="J399" s="11"/>
      <c r="K399" s="11"/>
      <c r="S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9"/>
      <c r="BA399" s="10"/>
      <c r="BB399" s="9"/>
      <c r="BC399" s="10"/>
      <c r="BD399" s="9"/>
      <c r="BE399" s="9"/>
      <c r="BF399" s="9"/>
      <c r="BG399" s="9"/>
    </row>
    <row r="400" spans="4:59" s="7" customFormat="1" x14ac:dyDescent="0.2">
      <c r="D400" s="11"/>
      <c r="E400" s="11"/>
      <c r="F400" s="11"/>
      <c r="G400" s="11"/>
      <c r="H400" s="11"/>
      <c r="I400" s="11"/>
      <c r="J400" s="11"/>
      <c r="K400" s="11"/>
      <c r="S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9"/>
      <c r="BA400" s="10"/>
      <c r="BB400" s="9"/>
      <c r="BC400" s="10"/>
      <c r="BD400" s="9"/>
      <c r="BE400" s="9"/>
      <c r="BF400" s="9"/>
      <c r="BG400" s="9"/>
    </row>
    <row r="401" spans="4:59" s="7" customFormat="1" x14ac:dyDescent="0.2">
      <c r="D401" s="11"/>
      <c r="E401" s="11"/>
      <c r="F401" s="11"/>
      <c r="G401" s="11"/>
      <c r="H401" s="11"/>
      <c r="I401" s="11"/>
      <c r="J401" s="11"/>
      <c r="K401" s="11"/>
      <c r="S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9"/>
      <c r="BA401" s="10"/>
      <c r="BB401" s="9"/>
      <c r="BC401" s="10"/>
      <c r="BD401" s="9"/>
      <c r="BE401" s="9"/>
      <c r="BF401" s="9"/>
      <c r="BG401" s="9"/>
    </row>
    <row r="402" spans="4:59" s="7" customFormat="1" x14ac:dyDescent="0.2">
      <c r="D402" s="11"/>
      <c r="E402" s="11"/>
      <c r="F402" s="11"/>
      <c r="G402" s="11"/>
      <c r="H402" s="11"/>
      <c r="I402" s="11"/>
      <c r="J402" s="11"/>
      <c r="K402" s="11"/>
      <c r="S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9"/>
      <c r="BA402" s="10"/>
      <c r="BB402" s="9"/>
      <c r="BC402" s="10"/>
      <c r="BD402" s="9"/>
      <c r="BE402" s="9"/>
      <c r="BF402" s="9"/>
      <c r="BG402" s="9"/>
    </row>
    <row r="403" spans="4:59" s="7" customFormat="1" x14ac:dyDescent="0.2">
      <c r="D403" s="11"/>
      <c r="E403" s="11"/>
      <c r="F403" s="11"/>
      <c r="G403" s="11"/>
      <c r="H403" s="11"/>
      <c r="I403" s="11"/>
      <c r="J403" s="11"/>
      <c r="K403" s="11"/>
      <c r="S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9"/>
      <c r="BA403" s="10"/>
      <c r="BB403" s="9"/>
      <c r="BC403" s="10"/>
      <c r="BD403" s="9"/>
      <c r="BE403" s="9"/>
      <c r="BF403" s="9"/>
      <c r="BG403" s="9"/>
    </row>
    <row r="404" spans="4:59" s="7" customFormat="1" x14ac:dyDescent="0.2">
      <c r="D404" s="11"/>
      <c r="E404" s="11"/>
      <c r="F404" s="11"/>
      <c r="G404" s="11"/>
      <c r="H404" s="11"/>
      <c r="I404" s="11"/>
      <c r="J404" s="11"/>
      <c r="K404" s="11"/>
      <c r="S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9"/>
      <c r="BA404" s="10"/>
      <c r="BB404" s="9"/>
      <c r="BC404" s="10"/>
      <c r="BD404" s="9"/>
      <c r="BE404" s="9"/>
      <c r="BF404" s="9"/>
      <c r="BG404" s="9"/>
    </row>
    <row r="405" spans="4:59" s="7" customFormat="1" x14ac:dyDescent="0.2">
      <c r="D405" s="11"/>
      <c r="E405" s="11"/>
      <c r="F405" s="11"/>
      <c r="G405" s="11"/>
      <c r="H405" s="11"/>
      <c r="I405" s="11"/>
      <c r="J405" s="11"/>
      <c r="K405" s="11"/>
      <c r="S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9"/>
      <c r="BA405" s="10"/>
      <c r="BB405" s="9"/>
      <c r="BC405" s="10"/>
      <c r="BD405" s="9"/>
      <c r="BE405" s="9"/>
      <c r="BF405" s="9"/>
      <c r="BG405" s="9"/>
    </row>
    <row r="406" spans="4:59" s="7" customFormat="1" x14ac:dyDescent="0.2">
      <c r="D406" s="11"/>
      <c r="E406" s="11"/>
      <c r="F406" s="11"/>
      <c r="G406" s="11"/>
      <c r="H406" s="11"/>
      <c r="I406" s="11"/>
      <c r="J406" s="11"/>
      <c r="K406" s="11"/>
      <c r="S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9"/>
      <c r="BA406" s="10"/>
      <c r="BB406" s="9"/>
      <c r="BC406" s="10"/>
      <c r="BD406" s="9"/>
      <c r="BE406" s="9"/>
      <c r="BF406" s="9"/>
      <c r="BG406" s="9"/>
    </row>
    <row r="407" spans="4:59" s="7" customFormat="1" x14ac:dyDescent="0.2">
      <c r="D407" s="11"/>
      <c r="E407" s="11"/>
      <c r="F407" s="11"/>
      <c r="G407" s="11"/>
      <c r="H407" s="11"/>
      <c r="I407" s="11"/>
      <c r="J407" s="11"/>
      <c r="K407" s="11"/>
      <c r="S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9"/>
      <c r="BA407" s="10"/>
      <c r="BB407" s="9"/>
      <c r="BC407" s="10"/>
      <c r="BD407" s="9"/>
      <c r="BE407" s="9"/>
      <c r="BF407" s="9"/>
      <c r="BG407" s="9"/>
    </row>
    <row r="408" spans="4:59" s="7" customFormat="1" x14ac:dyDescent="0.2">
      <c r="D408" s="11"/>
      <c r="E408" s="11"/>
      <c r="F408" s="11"/>
      <c r="G408" s="11"/>
      <c r="H408" s="11"/>
      <c r="I408" s="11"/>
      <c r="J408" s="11"/>
      <c r="K408" s="11"/>
      <c r="S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9"/>
      <c r="BA408" s="10"/>
      <c r="BB408" s="9"/>
      <c r="BC408" s="10"/>
      <c r="BD408" s="9"/>
      <c r="BE408" s="9"/>
      <c r="BF408" s="9"/>
      <c r="BG408" s="9"/>
    </row>
    <row r="409" spans="4:59" s="7" customFormat="1" x14ac:dyDescent="0.2">
      <c r="D409" s="11"/>
      <c r="E409" s="11"/>
      <c r="F409" s="11"/>
      <c r="G409" s="11"/>
      <c r="H409" s="11"/>
      <c r="I409" s="11"/>
      <c r="J409" s="11"/>
      <c r="K409" s="11"/>
      <c r="S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9"/>
      <c r="BA409" s="10"/>
      <c r="BB409" s="9"/>
      <c r="BC409" s="10"/>
      <c r="BD409" s="9"/>
      <c r="BE409" s="9"/>
      <c r="BF409" s="9"/>
      <c r="BG409" s="9"/>
    </row>
    <row r="410" spans="4:59" s="7" customFormat="1" x14ac:dyDescent="0.2">
      <c r="D410" s="11"/>
      <c r="E410" s="11"/>
      <c r="F410" s="11"/>
      <c r="G410" s="11"/>
      <c r="H410" s="11"/>
      <c r="I410" s="11"/>
      <c r="J410" s="11"/>
      <c r="K410" s="11"/>
      <c r="S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9"/>
      <c r="BA410" s="10"/>
      <c r="BB410" s="9"/>
      <c r="BC410" s="10"/>
      <c r="BD410" s="9"/>
      <c r="BE410" s="9"/>
      <c r="BF410" s="9"/>
      <c r="BG410" s="9"/>
    </row>
    <row r="411" spans="4:59" s="7" customFormat="1" x14ac:dyDescent="0.2">
      <c r="D411" s="11"/>
      <c r="E411" s="11"/>
      <c r="F411" s="11"/>
      <c r="G411" s="11"/>
      <c r="H411" s="11"/>
      <c r="I411" s="11"/>
      <c r="J411" s="11"/>
      <c r="K411" s="11"/>
      <c r="S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9"/>
      <c r="BA411" s="10"/>
      <c r="BB411" s="9"/>
      <c r="BC411" s="10"/>
      <c r="BD411" s="9"/>
      <c r="BE411" s="9"/>
      <c r="BF411" s="9"/>
      <c r="BG411" s="9"/>
    </row>
    <row r="412" spans="4:59" s="7" customFormat="1" x14ac:dyDescent="0.2">
      <c r="D412" s="11"/>
      <c r="E412" s="11"/>
      <c r="F412" s="11"/>
      <c r="G412" s="11"/>
      <c r="H412" s="11"/>
      <c r="I412" s="11"/>
      <c r="J412" s="11"/>
      <c r="K412" s="11"/>
      <c r="S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9"/>
      <c r="BA412" s="10"/>
      <c r="BB412" s="9"/>
      <c r="BC412" s="10"/>
      <c r="BD412" s="9"/>
      <c r="BE412" s="9"/>
      <c r="BF412" s="9"/>
      <c r="BG412" s="9"/>
    </row>
    <row r="413" spans="4:59" s="7" customFormat="1" x14ac:dyDescent="0.2">
      <c r="D413" s="11"/>
      <c r="E413" s="11"/>
      <c r="F413" s="11"/>
      <c r="G413" s="11"/>
      <c r="H413" s="11"/>
      <c r="I413" s="11"/>
      <c r="J413" s="11"/>
      <c r="K413" s="11"/>
      <c r="S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9"/>
      <c r="BA413" s="10"/>
      <c r="BB413" s="9"/>
      <c r="BC413" s="10"/>
      <c r="BD413" s="9"/>
      <c r="BE413" s="9"/>
      <c r="BF413" s="9"/>
      <c r="BG413" s="9"/>
    </row>
    <row r="414" spans="4:59" s="7" customFormat="1" x14ac:dyDescent="0.2">
      <c r="D414" s="11"/>
      <c r="E414" s="11"/>
      <c r="F414" s="11"/>
      <c r="G414" s="11"/>
      <c r="H414" s="11"/>
      <c r="I414" s="11"/>
      <c r="J414" s="11"/>
      <c r="K414" s="11"/>
      <c r="S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9"/>
      <c r="BA414" s="10"/>
      <c r="BB414" s="9"/>
      <c r="BC414" s="10"/>
      <c r="BD414" s="9"/>
      <c r="BE414" s="9"/>
      <c r="BF414" s="9"/>
      <c r="BG414" s="9"/>
    </row>
    <row r="415" spans="4:59" s="7" customFormat="1" x14ac:dyDescent="0.2">
      <c r="D415" s="11"/>
      <c r="E415" s="11"/>
      <c r="F415" s="11"/>
      <c r="G415" s="11"/>
      <c r="H415" s="11"/>
      <c r="I415" s="11"/>
      <c r="J415" s="11"/>
      <c r="K415" s="11"/>
      <c r="S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9"/>
      <c r="BA415" s="10"/>
      <c r="BB415" s="9"/>
      <c r="BC415" s="10"/>
      <c r="BD415" s="9"/>
      <c r="BE415" s="9"/>
      <c r="BF415" s="9"/>
      <c r="BG415" s="9"/>
    </row>
    <row r="416" spans="4:59" s="7" customFormat="1" x14ac:dyDescent="0.2">
      <c r="D416" s="11"/>
      <c r="E416" s="11"/>
      <c r="F416" s="11"/>
      <c r="G416" s="11"/>
      <c r="H416" s="11"/>
      <c r="I416" s="11"/>
      <c r="J416" s="11"/>
      <c r="K416" s="11"/>
      <c r="S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9"/>
      <c r="BA416" s="10"/>
      <c r="BB416" s="9"/>
      <c r="BC416" s="10"/>
      <c r="BD416" s="9"/>
      <c r="BE416" s="9"/>
      <c r="BF416" s="9"/>
      <c r="BG416" s="9"/>
    </row>
    <row r="417" spans="4:59" s="7" customFormat="1" x14ac:dyDescent="0.2">
      <c r="D417" s="11"/>
      <c r="E417" s="11"/>
      <c r="F417" s="11"/>
      <c r="G417" s="11"/>
      <c r="H417" s="11"/>
      <c r="I417" s="11"/>
      <c r="J417" s="11"/>
      <c r="K417" s="11"/>
      <c r="S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9"/>
      <c r="BA417" s="10"/>
      <c r="BB417" s="9"/>
      <c r="BC417" s="10"/>
      <c r="BD417" s="9"/>
      <c r="BE417" s="9"/>
      <c r="BF417" s="9"/>
      <c r="BG417" s="9"/>
    </row>
    <row r="418" spans="4:59" s="7" customFormat="1" x14ac:dyDescent="0.2">
      <c r="D418" s="11"/>
      <c r="E418" s="11"/>
      <c r="F418" s="11"/>
      <c r="G418" s="11"/>
      <c r="H418" s="11"/>
      <c r="I418" s="11"/>
      <c r="J418" s="11"/>
      <c r="K418" s="11"/>
      <c r="S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9"/>
      <c r="BA418" s="10"/>
      <c r="BB418" s="9"/>
      <c r="BC418" s="10"/>
      <c r="BD418" s="9"/>
      <c r="BE418" s="9"/>
      <c r="BF418" s="9"/>
      <c r="BG418" s="9"/>
    </row>
    <row r="419" spans="4:59" s="7" customFormat="1" x14ac:dyDescent="0.2">
      <c r="D419" s="11"/>
      <c r="E419" s="11"/>
      <c r="F419" s="11"/>
      <c r="G419" s="11"/>
      <c r="H419" s="11"/>
      <c r="I419" s="11"/>
      <c r="J419" s="11"/>
      <c r="K419" s="11"/>
      <c r="S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9"/>
      <c r="BA419" s="10"/>
      <c r="BB419" s="9"/>
      <c r="BC419" s="10"/>
      <c r="BD419" s="9"/>
      <c r="BE419" s="9"/>
      <c r="BF419" s="9"/>
      <c r="BG419" s="9"/>
    </row>
    <row r="420" spans="4:59" s="7" customFormat="1" x14ac:dyDescent="0.2">
      <c r="D420" s="11"/>
      <c r="E420" s="11"/>
      <c r="F420" s="11"/>
      <c r="G420" s="11"/>
      <c r="H420" s="11"/>
      <c r="I420" s="11"/>
      <c r="J420" s="11"/>
      <c r="K420" s="11"/>
      <c r="S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9"/>
      <c r="BA420" s="10"/>
      <c r="BB420" s="9"/>
      <c r="BC420" s="10"/>
      <c r="BD420" s="9"/>
      <c r="BE420" s="9"/>
      <c r="BF420" s="9"/>
      <c r="BG420" s="9"/>
    </row>
    <row r="421" spans="4:59" s="7" customFormat="1" x14ac:dyDescent="0.2">
      <c r="D421" s="11"/>
      <c r="E421" s="11"/>
      <c r="F421" s="11"/>
      <c r="G421" s="11"/>
      <c r="H421" s="11"/>
      <c r="I421" s="11"/>
      <c r="J421" s="11"/>
      <c r="K421" s="11"/>
      <c r="S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9"/>
      <c r="BA421" s="10"/>
      <c r="BB421" s="9"/>
      <c r="BC421" s="10"/>
      <c r="BD421" s="9"/>
      <c r="BE421" s="9"/>
      <c r="BF421" s="9"/>
      <c r="BG421" s="9"/>
    </row>
    <row r="422" spans="4:59" s="7" customFormat="1" x14ac:dyDescent="0.2">
      <c r="D422" s="11"/>
      <c r="E422" s="11"/>
      <c r="F422" s="11"/>
      <c r="G422" s="11"/>
      <c r="H422" s="11"/>
      <c r="I422" s="11"/>
      <c r="J422" s="11"/>
      <c r="K422" s="11"/>
      <c r="S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9"/>
      <c r="BA422" s="10"/>
      <c r="BB422" s="9"/>
      <c r="BC422" s="10"/>
      <c r="BD422" s="9"/>
      <c r="BE422" s="9"/>
      <c r="BF422" s="9"/>
      <c r="BG422" s="9"/>
    </row>
    <row r="423" spans="4:59" s="7" customFormat="1" x14ac:dyDescent="0.2">
      <c r="D423" s="11"/>
      <c r="E423" s="11"/>
      <c r="F423" s="11"/>
      <c r="G423" s="11"/>
      <c r="H423" s="11"/>
      <c r="I423" s="11"/>
      <c r="J423" s="11"/>
      <c r="K423" s="11"/>
      <c r="S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9"/>
      <c r="BA423" s="10"/>
      <c r="BB423" s="9"/>
      <c r="BC423" s="10"/>
      <c r="BD423" s="9"/>
      <c r="BE423" s="9"/>
      <c r="BF423" s="9"/>
      <c r="BG423" s="9"/>
    </row>
    <row r="424" spans="4:59" s="7" customFormat="1" x14ac:dyDescent="0.2">
      <c r="D424" s="11"/>
      <c r="E424" s="11"/>
      <c r="F424" s="11"/>
      <c r="G424" s="11"/>
      <c r="H424" s="11"/>
      <c r="I424" s="11"/>
      <c r="J424" s="11"/>
      <c r="K424" s="11"/>
      <c r="S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9"/>
      <c r="BA424" s="10"/>
      <c r="BB424" s="9"/>
      <c r="BC424" s="10"/>
      <c r="BD424" s="9"/>
      <c r="BE424" s="9"/>
      <c r="BF424" s="9"/>
      <c r="BG424" s="9"/>
    </row>
    <row r="425" spans="4:59" s="7" customFormat="1" x14ac:dyDescent="0.2">
      <c r="D425" s="11"/>
      <c r="E425" s="11"/>
      <c r="F425" s="11"/>
      <c r="G425" s="11"/>
      <c r="H425" s="11"/>
      <c r="I425" s="11"/>
      <c r="J425" s="11"/>
      <c r="K425" s="11"/>
      <c r="S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9"/>
      <c r="BA425" s="10"/>
      <c r="BB425" s="9"/>
      <c r="BC425" s="10"/>
      <c r="BD425" s="9"/>
      <c r="BE425" s="9"/>
      <c r="BF425" s="9"/>
      <c r="BG425" s="9"/>
    </row>
    <row r="426" spans="4:59" s="7" customFormat="1" x14ac:dyDescent="0.2">
      <c r="D426" s="11"/>
      <c r="E426" s="11"/>
      <c r="F426" s="11"/>
      <c r="G426" s="11"/>
      <c r="H426" s="11"/>
      <c r="I426" s="11"/>
      <c r="J426" s="11"/>
      <c r="K426" s="11"/>
      <c r="S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9"/>
      <c r="BA426" s="10"/>
      <c r="BB426" s="9"/>
      <c r="BC426" s="10"/>
      <c r="BD426" s="9"/>
      <c r="BE426" s="9"/>
      <c r="BF426" s="9"/>
      <c r="BG426" s="9"/>
    </row>
    <row r="427" spans="4:59" s="7" customFormat="1" x14ac:dyDescent="0.2">
      <c r="D427" s="11"/>
      <c r="E427" s="11"/>
      <c r="F427" s="11"/>
      <c r="G427" s="11"/>
      <c r="H427" s="11"/>
      <c r="I427" s="11"/>
      <c r="J427" s="11"/>
      <c r="K427" s="11"/>
      <c r="S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9"/>
      <c r="BA427" s="10"/>
      <c r="BB427" s="9"/>
      <c r="BC427" s="10"/>
      <c r="BD427" s="9"/>
      <c r="BE427" s="9"/>
      <c r="BF427" s="9"/>
      <c r="BG427" s="9"/>
    </row>
    <row r="428" spans="4:59" s="7" customFormat="1" x14ac:dyDescent="0.2">
      <c r="D428" s="11"/>
      <c r="E428" s="11"/>
      <c r="F428" s="11"/>
      <c r="G428" s="11"/>
      <c r="H428" s="11"/>
      <c r="I428" s="11"/>
      <c r="J428" s="11"/>
      <c r="K428" s="11"/>
      <c r="S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9"/>
      <c r="BA428" s="10"/>
      <c r="BB428" s="9"/>
      <c r="BC428" s="10"/>
      <c r="BD428" s="9"/>
      <c r="BE428" s="9"/>
      <c r="BF428" s="9"/>
      <c r="BG428" s="9"/>
    </row>
    <row r="429" spans="4:59" s="7" customFormat="1" x14ac:dyDescent="0.2">
      <c r="D429" s="11"/>
      <c r="E429" s="11"/>
      <c r="F429" s="11"/>
      <c r="G429" s="11"/>
      <c r="H429" s="11"/>
      <c r="I429" s="11"/>
      <c r="J429" s="11"/>
      <c r="K429" s="11"/>
      <c r="S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9"/>
      <c r="BA429" s="10"/>
      <c r="BB429" s="9"/>
      <c r="BC429" s="10"/>
      <c r="BD429" s="9"/>
      <c r="BE429" s="9"/>
      <c r="BF429" s="9"/>
      <c r="BG429" s="9"/>
    </row>
    <row r="430" spans="4:59" s="7" customFormat="1" x14ac:dyDescent="0.2">
      <c r="D430" s="11"/>
      <c r="E430" s="11"/>
      <c r="F430" s="11"/>
      <c r="G430" s="11"/>
      <c r="H430" s="11"/>
      <c r="I430" s="11"/>
      <c r="J430" s="11"/>
      <c r="K430" s="11"/>
      <c r="S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9"/>
      <c r="BA430" s="10"/>
      <c r="BB430" s="9"/>
      <c r="BC430" s="10"/>
      <c r="BD430" s="9"/>
      <c r="BE430" s="9"/>
      <c r="BF430" s="9"/>
      <c r="BG430" s="9"/>
    </row>
    <row r="431" spans="4:59" s="7" customFormat="1" x14ac:dyDescent="0.2">
      <c r="D431" s="11"/>
      <c r="E431" s="11"/>
      <c r="F431" s="11"/>
      <c r="G431" s="11"/>
      <c r="H431" s="11"/>
      <c r="I431" s="11"/>
      <c r="J431" s="11"/>
      <c r="K431" s="11"/>
      <c r="S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9"/>
      <c r="BA431" s="10"/>
      <c r="BB431" s="9"/>
      <c r="BC431" s="10"/>
      <c r="BD431" s="9"/>
      <c r="BE431" s="9"/>
      <c r="BF431" s="9"/>
      <c r="BG431" s="9"/>
    </row>
    <row r="432" spans="4:59" s="7" customFormat="1" x14ac:dyDescent="0.2">
      <c r="D432" s="11"/>
      <c r="E432" s="11"/>
      <c r="F432" s="11"/>
      <c r="G432" s="11"/>
      <c r="H432" s="11"/>
      <c r="I432" s="11"/>
      <c r="J432" s="11"/>
      <c r="K432" s="11"/>
      <c r="S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9"/>
      <c r="BA432" s="10"/>
      <c r="BB432" s="9"/>
      <c r="BC432" s="10"/>
      <c r="BD432" s="9"/>
      <c r="BE432" s="9"/>
      <c r="BF432" s="9"/>
      <c r="BG432" s="9"/>
    </row>
    <row r="433" spans="4:59" s="7" customFormat="1" x14ac:dyDescent="0.2">
      <c r="D433" s="11"/>
      <c r="E433" s="11"/>
      <c r="F433" s="11"/>
      <c r="G433" s="11"/>
      <c r="H433" s="11"/>
      <c r="I433" s="11"/>
      <c r="J433" s="11"/>
      <c r="K433" s="11"/>
      <c r="S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9"/>
      <c r="BA433" s="10"/>
      <c r="BB433" s="9"/>
      <c r="BC433" s="10"/>
      <c r="BD433" s="9"/>
      <c r="BE433" s="9"/>
      <c r="BF433" s="9"/>
      <c r="BG433" s="9"/>
    </row>
    <row r="434" spans="4:59" s="7" customFormat="1" x14ac:dyDescent="0.2">
      <c r="D434" s="11"/>
      <c r="E434" s="11"/>
      <c r="F434" s="11"/>
      <c r="G434" s="11"/>
      <c r="H434" s="11"/>
      <c r="I434" s="11"/>
      <c r="J434" s="11"/>
      <c r="K434" s="11"/>
      <c r="S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9"/>
      <c r="BA434" s="10"/>
      <c r="BB434" s="9"/>
      <c r="BC434" s="10"/>
      <c r="BD434" s="9"/>
      <c r="BE434" s="9"/>
      <c r="BF434" s="9"/>
      <c r="BG434" s="9"/>
    </row>
    <row r="435" spans="4:59" s="7" customFormat="1" x14ac:dyDescent="0.2">
      <c r="D435" s="11"/>
      <c r="E435" s="11"/>
      <c r="F435" s="11"/>
      <c r="G435" s="11"/>
      <c r="H435" s="11"/>
      <c r="I435" s="11"/>
      <c r="J435" s="11"/>
      <c r="K435" s="11"/>
      <c r="S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9"/>
      <c r="BA435" s="10"/>
      <c r="BB435" s="9"/>
      <c r="BC435" s="10"/>
      <c r="BD435" s="9"/>
      <c r="BE435" s="9"/>
      <c r="BF435" s="9"/>
      <c r="BG435" s="9"/>
    </row>
    <row r="436" spans="4:59" s="7" customFormat="1" x14ac:dyDescent="0.2">
      <c r="D436" s="11"/>
      <c r="E436" s="11"/>
      <c r="F436" s="11"/>
      <c r="G436" s="11"/>
      <c r="H436" s="11"/>
      <c r="I436" s="11"/>
      <c r="J436" s="11"/>
      <c r="K436" s="11"/>
      <c r="S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9"/>
      <c r="BA436" s="10"/>
      <c r="BB436" s="9"/>
      <c r="BC436" s="10"/>
      <c r="BD436" s="9"/>
      <c r="BE436" s="9"/>
      <c r="BF436" s="9"/>
      <c r="BG436" s="9"/>
    </row>
    <row r="437" spans="4:59" s="7" customFormat="1" x14ac:dyDescent="0.2">
      <c r="D437" s="11"/>
      <c r="E437" s="11"/>
      <c r="F437" s="11"/>
      <c r="G437" s="11"/>
      <c r="H437" s="11"/>
      <c r="I437" s="11"/>
      <c r="J437" s="11"/>
      <c r="K437" s="11"/>
      <c r="S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9"/>
      <c r="BA437" s="10"/>
      <c r="BB437" s="9"/>
      <c r="BC437" s="10"/>
      <c r="BD437" s="9"/>
      <c r="BE437" s="9"/>
      <c r="BF437" s="9"/>
      <c r="BG437" s="9"/>
    </row>
    <row r="438" spans="4:59" s="7" customFormat="1" x14ac:dyDescent="0.2">
      <c r="D438" s="11"/>
      <c r="E438" s="11"/>
      <c r="F438" s="11"/>
      <c r="G438" s="11"/>
      <c r="H438" s="11"/>
      <c r="I438" s="11"/>
      <c r="J438" s="11"/>
      <c r="K438" s="11"/>
      <c r="S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9"/>
      <c r="BA438" s="10"/>
      <c r="BB438" s="9"/>
      <c r="BC438" s="10"/>
      <c r="BD438" s="9"/>
      <c r="BE438" s="9"/>
      <c r="BF438" s="9"/>
      <c r="BG438" s="9"/>
    </row>
    <row r="439" spans="4:59" s="7" customFormat="1" x14ac:dyDescent="0.2">
      <c r="D439" s="11"/>
      <c r="E439" s="11"/>
      <c r="F439" s="11"/>
      <c r="G439" s="11"/>
      <c r="H439" s="11"/>
      <c r="I439" s="11"/>
      <c r="J439" s="11"/>
      <c r="K439" s="11"/>
      <c r="S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9"/>
      <c r="BA439" s="10"/>
      <c r="BB439" s="9"/>
      <c r="BC439" s="10"/>
      <c r="BD439" s="9"/>
      <c r="BE439" s="9"/>
      <c r="BF439" s="9"/>
      <c r="BG439" s="9"/>
    </row>
    <row r="440" spans="4:59" s="7" customFormat="1" x14ac:dyDescent="0.2">
      <c r="D440" s="11"/>
      <c r="E440" s="11"/>
      <c r="F440" s="11"/>
      <c r="G440" s="11"/>
      <c r="H440" s="11"/>
      <c r="I440" s="11"/>
      <c r="J440" s="11"/>
      <c r="K440" s="11"/>
      <c r="S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9"/>
      <c r="BA440" s="10"/>
      <c r="BB440" s="9"/>
      <c r="BC440" s="10"/>
      <c r="BD440" s="9"/>
      <c r="BE440" s="9"/>
      <c r="BF440" s="9"/>
      <c r="BG440" s="9"/>
    </row>
    <row r="441" spans="4:59" s="7" customFormat="1" x14ac:dyDescent="0.2">
      <c r="D441" s="11"/>
      <c r="E441" s="11"/>
      <c r="F441" s="11"/>
      <c r="G441" s="11"/>
      <c r="H441" s="11"/>
      <c r="I441" s="11"/>
      <c r="J441" s="11"/>
      <c r="K441" s="11"/>
      <c r="S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9"/>
      <c r="BA441" s="10"/>
      <c r="BB441" s="9"/>
      <c r="BC441" s="10"/>
      <c r="BD441" s="9"/>
      <c r="BE441" s="9"/>
      <c r="BF441" s="9"/>
      <c r="BG441" s="9"/>
    </row>
    <row r="442" spans="4:59" s="7" customFormat="1" x14ac:dyDescent="0.2">
      <c r="D442" s="11"/>
      <c r="E442" s="11"/>
      <c r="F442" s="11"/>
      <c r="G442" s="11"/>
      <c r="H442" s="11"/>
      <c r="I442" s="11"/>
      <c r="J442" s="11"/>
      <c r="K442" s="11"/>
      <c r="S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9"/>
      <c r="BA442" s="10"/>
      <c r="BB442" s="9"/>
      <c r="BC442" s="10"/>
      <c r="BD442" s="9"/>
      <c r="BE442" s="9"/>
      <c r="BF442" s="9"/>
      <c r="BG442" s="9"/>
    </row>
    <row r="443" spans="4:59" s="7" customFormat="1" x14ac:dyDescent="0.2">
      <c r="D443" s="11"/>
      <c r="E443" s="11"/>
      <c r="F443" s="11"/>
      <c r="G443" s="11"/>
      <c r="H443" s="11"/>
      <c r="I443" s="11"/>
      <c r="J443" s="11"/>
      <c r="K443" s="11"/>
      <c r="S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9"/>
      <c r="BA443" s="10"/>
      <c r="BB443" s="9"/>
      <c r="BC443" s="10"/>
      <c r="BD443" s="9"/>
      <c r="BE443" s="9"/>
      <c r="BF443" s="9"/>
      <c r="BG443" s="9"/>
    </row>
    <row r="444" spans="4:59" s="7" customFormat="1" x14ac:dyDescent="0.2">
      <c r="D444" s="11"/>
      <c r="E444" s="11"/>
      <c r="F444" s="11"/>
      <c r="G444" s="11"/>
      <c r="H444" s="11"/>
      <c r="I444" s="11"/>
      <c r="J444" s="11"/>
      <c r="K444" s="11"/>
      <c r="S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9"/>
      <c r="BA444" s="10"/>
      <c r="BB444" s="9"/>
      <c r="BC444" s="10"/>
      <c r="BD444" s="9"/>
      <c r="BE444" s="9"/>
      <c r="BF444" s="9"/>
      <c r="BG444" s="9"/>
    </row>
    <row r="445" spans="4:59" s="7" customFormat="1" x14ac:dyDescent="0.2">
      <c r="D445" s="11"/>
      <c r="E445" s="11"/>
      <c r="F445" s="11"/>
      <c r="G445" s="11"/>
      <c r="H445" s="11"/>
      <c r="I445" s="11"/>
      <c r="J445" s="11"/>
      <c r="K445" s="11"/>
      <c r="S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9"/>
      <c r="BA445" s="10"/>
      <c r="BB445" s="9"/>
      <c r="BC445" s="10"/>
      <c r="BD445" s="9"/>
      <c r="BE445" s="9"/>
      <c r="BF445" s="9"/>
      <c r="BG445" s="9"/>
    </row>
    <row r="446" spans="4:59" s="7" customFormat="1" x14ac:dyDescent="0.2">
      <c r="D446" s="11"/>
      <c r="E446" s="11"/>
      <c r="F446" s="11"/>
      <c r="G446" s="11"/>
      <c r="H446" s="11"/>
      <c r="I446" s="11"/>
      <c r="J446" s="11"/>
      <c r="K446" s="11"/>
      <c r="S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9"/>
      <c r="BA446" s="10"/>
      <c r="BB446" s="9"/>
      <c r="BC446" s="10"/>
      <c r="BD446" s="9"/>
      <c r="BE446" s="9"/>
      <c r="BF446" s="9"/>
      <c r="BG446" s="9"/>
    </row>
    <row r="447" spans="4:59" s="7" customFormat="1" x14ac:dyDescent="0.2">
      <c r="D447" s="11"/>
      <c r="E447" s="11"/>
      <c r="F447" s="11"/>
      <c r="G447" s="11"/>
      <c r="H447" s="11"/>
      <c r="I447" s="11"/>
      <c r="J447" s="11"/>
      <c r="K447" s="11"/>
      <c r="S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9"/>
      <c r="BA447" s="10"/>
      <c r="BB447" s="9"/>
      <c r="BC447" s="10"/>
      <c r="BD447" s="9"/>
      <c r="BE447" s="9"/>
      <c r="BF447" s="9"/>
      <c r="BG447" s="9"/>
    </row>
    <row r="448" spans="4:59" s="7" customFormat="1" x14ac:dyDescent="0.2">
      <c r="D448" s="11"/>
      <c r="E448" s="11"/>
      <c r="F448" s="11"/>
      <c r="G448" s="11"/>
      <c r="H448" s="11"/>
      <c r="I448" s="11"/>
      <c r="J448" s="11"/>
      <c r="K448" s="11"/>
      <c r="S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9"/>
      <c r="BA448" s="10"/>
      <c r="BB448" s="9"/>
      <c r="BC448" s="10"/>
      <c r="BD448" s="9"/>
      <c r="BE448" s="9"/>
      <c r="BF448" s="9"/>
      <c r="BG448" s="9"/>
    </row>
    <row r="449" spans="4:59" s="7" customFormat="1" x14ac:dyDescent="0.2">
      <c r="D449" s="11"/>
      <c r="E449" s="11"/>
      <c r="F449" s="11"/>
      <c r="G449" s="11"/>
      <c r="H449" s="11"/>
      <c r="I449" s="11"/>
      <c r="J449" s="11"/>
      <c r="K449" s="11"/>
      <c r="S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9"/>
      <c r="BA449" s="10"/>
      <c r="BB449" s="9"/>
      <c r="BC449" s="10"/>
      <c r="BD449" s="9"/>
      <c r="BE449" s="9"/>
      <c r="BF449" s="9"/>
      <c r="BG449" s="9"/>
    </row>
    <row r="450" spans="4:59" s="7" customFormat="1" x14ac:dyDescent="0.2">
      <c r="D450" s="11"/>
      <c r="E450" s="11"/>
      <c r="F450" s="11"/>
      <c r="G450" s="11"/>
      <c r="H450" s="11"/>
      <c r="I450" s="11"/>
      <c r="J450" s="11"/>
      <c r="K450" s="11"/>
      <c r="S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9"/>
      <c r="BA450" s="10"/>
      <c r="BB450" s="9"/>
      <c r="BC450" s="10"/>
      <c r="BD450" s="9"/>
      <c r="BE450" s="9"/>
      <c r="BF450" s="9"/>
      <c r="BG450" s="9"/>
    </row>
    <row r="451" spans="4:59" s="7" customFormat="1" x14ac:dyDescent="0.2">
      <c r="D451" s="11"/>
      <c r="E451" s="11"/>
      <c r="F451" s="11"/>
      <c r="G451" s="11"/>
      <c r="H451" s="11"/>
      <c r="I451" s="11"/>
      <c r="J451" s="11"/>
      <c r="K451" s="11"/>
      <c r="S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9"/>
      <c r="BA451" s="10"/>
      <c r="BB451" s="9"/>
      <c r="BC451" s="10"/>
      <c r="BD451" s="9"/>
      <c r="BE451" s="9"/>
      <c r="BF451" s="9"/>
      <c r="BG451" s="9"/>
    </row>
    <row r="452" spans="4:59" s="7" customFormat="1" x14ac:dyDescent="0.2">
      <c r="D452" s="11"/>
      <c r="E452" s="11"/>
      <c r="F452" s="11"/>
      <c r="G452" s="11"/>
      <c r="H452" s="11"/>
      <c r="I452" s="11"/>
      <c r="J452" s="11"/>
      <c r="K452" s="11"/>
      <c r="S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9"/>
      <c r="BA452" s="10"/>
      <c r="BB452" s="9"/>
      <c r="BC452" s="10"/>
      <c r="BD452" s="9"/>
      <c r="BE452" s="9"/>
      <c r="BF452" s="9"/>
      <c r="BG452" s="9"/>
    </row>
    <row r="453" spans="4:59" s="7" customFormat="1" x14ac:dyDescent="0.2">
      <c r="D453" s="11"/>
      <c r="E453" s="11"/>
      <c r="F453" s="11"/>
      <c r="G453" s="11"/>
      <c r="H453" s="11"/>
      <c r="I453" s="11"/>
      <c r="J453" s="11"/>
      <c r="K453" s="11"/>
      <c r="S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9"/>
      <c r="BA453" s="10"/>
      <c r="BB453" s="9"/>
      <c r="BC453" s="10"/>
      <c r="BD453" s="9"/>
      <c r="BE453" s="9"/>
      <c r="BF453" s="9"/>
      <c r="BG453" s="9"/>
    </row>
    <row r="454" spans="4:59" s="7" customFormat="1" x14ac:dyDescent="0.2">
      <c r="D454" s="11"/>
      <c r="E454" s="11"/>
      <c r="F454" s="11"/>
      <c r="G454" s="11"/>
      <c r="H454" s="11"/>
      <c r="I454" s="11"/>
      <c r="J454" s="11"/>
      <c r="K454" s="11"/>
      <c r="S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9"/>
      <c r="BA454" s="10"/>
      <c r="BB454" s="9"/>
      <c r="BC454" s="10"/>
      <c r="BD454" s="9"/>
      <c r="BE454" s="9"/>
      <c r="BF454" s="9"/>
      <c r="BG454" s="9"/>
    </row>
    <row r="455" spans="4:59" s="7" customFormat="1" x14ac:dyDescent="0.2">
      <c r="D455" s="11"/>
      <c r="E455" s="11"/>
      <c r="F455" s="11"/>
      <c r="G455" s="11"/>
      <c r="H455" s="11"/>
      <c r="I455" s="11"/>
      <c r="J455" s="11"/>
      <c r="K455" s="11"/>
      <c r="S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9"/>
      <c r="BA455" s="10"/>
      <c r="BB455" s="9"/>
      <c r="BC455" s="10"/>
      <c r="BD455" s="9"/>
      <c r="BE455" s="9"/>
      <c r="BF455" s="9"/>
      <c r="BG455" s="9"/>
    </row>
    <row r="456" spans="4:59" s="7" customFormat="1" x14ac:dyDescent="0.2">
      <c r="D456" s="11"/>
      <c r="E456" s="11"/>
      <c r="F456" s="11"/>
      <c r="G456" s="11"/>
      <c r="H456" s="11"/>
      <c r="I456" s="11"/>
      <c r="J456" s="11"/>
      <c r="K456" s="11"/>
      <c r="S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9"/>
      <c r="BA456" s="10"/>
      <c r="BB456" s="9"/>
      <c r="BC456" s="10"/>
      <c r="BD456" s="9"/>
      <c r="BE456" s="9"/>
      <c r="BF456" s="9"/>
      <c r="BG456" s="9"/>
    </row>
    <row r="457" spans="4:59" s="7" customFormat="1" x14ac:dyDescent="0.2">
      <c r="D457" s="11"/>
      <c r="E457" s="11"/>
      <c r="F457" s="11"/>
      <c r="G457" s="11"/>
      <c r="H457" s="11"/>
      <c r="I457" s="11"/>
      <c r="J457" s="11"/>
      <c r="K457" s="11"/>
      <c r="S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9"/>
      <c r="BA457" s="10"/>
      <c r="BB457" s="9"/>
      <c r="BC457" s="10"/>
      <c r="BD457" s="9"/>
      <c r="BE457" s="9"/>
      <c r="BF457" s="9"/>
      <c r="BG457" s="9"/>
    </row>
    <row r="458" spans="4:59" s="7" customFormat="1" x14ac:dyDescent="0.2">
      <c r="D458" s="11"/>
      <c r="E458" s="11"/>
      <c r="F458" s="11"/>
      <c r="G458" s="11"/>
      <c r="H458" s="11"/>
      <c r="I458" s="11"/>
      <c r="J458" s="11"/>
      <c r="K458" s="11"/>
      <c r="S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9"/>
      <c r="BA458" s="10"/>
      <c r="BB458" s="9"/>
      <c r="BC458" s="10"/>
      <c r="BD458" s="9"/>
      <c r="BE458" s="9"/>
      <c r="BF458" s="9"/>
      <c r="BG458" s="9"/>
    </row>
    <row r="459" spans="4:59" s="7" customFormat="1" x14ac:dyDescent="0.2">
      <c r="D459" s="11"/>
      <c r="E459" s="11"/>
      <c r="F459" s="11"/>
      <c r="G459" s="11"/>
      <c r="H459" s="11"/>
      <c r="I459" s="11"/>
      <c r="J459" s="11"/>
      <c r="K459" s="11"/>
      <c r="S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9"/>
      <c r="BA459" s="10"/>
      <c r="BB459" s="9"/>
      <c r="BC459" s="10"/>
      <c r="BD459" s="9"/>
      <c r="BE459" s="9"/>
      <c r="BF459" s="9"/>
      <c r="BG459" s="9"/>
    </row>
    <row r="460" spans="4:59" s="7" customFormat="1" x14ac:dyDescent="0.2">
      <c r="D460" s="11"/>
      <c r="E460" s="11"/>
      <c r="F460" s="11"/>
      <c r="G460" s="11"/>
      <c r="H460" s="11"/>
      <c r="I460" s="11"/>
      <c r="J460" s="11"/>
      <c r="K460" s="11"/>
      <c r="S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9"/>
      <c r="BA460" s="10"/>
      <c r="BB460" s="9"/>
      <c r="BC460" s="10"/>
      <c r="BD460" s="9"/>
      <c r="BE460" s="9"/>
      <c r="BF460" s="9"/>
      <c r="BG460" s="9"/>
    </row>
    <row r="461" spans="4:59" s="7" customFormat="1" x14ac:dyDescent="0.2">
      <c r="D461" s="11"/>
      <c r="E461" s="11"/>
      <c r="F461" s="11"/>
      <c r="G461" s="11"/>
      <c r="H461" s="11"/>
      <c r="I461" s="11"/>
      <c r="J461" s="11"/>
      <c r="K461" s="11"/>
      <c r="S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9"/>
      <c r="BA461" s="10"/>
      <c r="BB461" s="9"/>
      <c r="BC461" s="10"/>
      <c r="BD461" s="9"/>
      <c r="BE461" s="9"/>
      <c r="BF461" s="9"/>
      <c r="BG461" s="9"/>
    </row>
    <row r="462" spans="4:59" s="7" customFormat="1" x14ac:dyDescent="0.2">
      <c r="D462" s="11"/>
      <c r="E462" s="11"/>
      <c r="F462" s="11"/>
      <c r="G462" s="11"/>
      <c r="H462" s="11"/>
      <c r="I462" s="11"/>
      <c r="J462" s="11"/>
      <c r="K462" s="11"/>
      <c r="S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9"/>
      <c r="BA462" s="10"/>
      <c r="BB462" s="9"/>
      <c r="BC462" s="10"/>
      <c r="BD462" s="9"/>
      <c r="BE462" s="9"/>
      <c r="BF462" s="9"/>
      <c r="BG462" s="9"/>
    </row>
    <row r="463" spans="4:59" s="7" customFormat="1" x14ac:dyDescent="0.2">
      <c r="D463" s="11"/>
      <c r="E463" s="11"/>
      <c r="F463" s="11"/>
      <c r="G463" s="11"/>
      <c r="H463" s="11"/>
      <c r="I463" s="11"/>
      <c r="J463" s="11"/>
      <c r="K463" s="11"/>
      <c r="S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9"/>
      <c r="BA463" s="10"/>
      <c r="BB463" s="9"/>
      <c r="BC463" s="10"/>
      <c r="BD463" s="9"/>
      <c r="BE463" s="9"/>
      <c r="BF463" s="9"/>
      <c r="BG463" s="9"/>
    </row>
    <row r="464" spans="4:59" s="7" customFormat="1" x14ac:dyDescent="0.2">
      <c r="D464" s="11"/>
      <c r="E464" s="11"/>
      <c r="F464" s="11"/>
      <c r="G464" s="11"/>
      <c r="H464" s="11"/>
      <c r="I464" s="11"/>
      <c r="J464" s="11"/>
      <c r="K464" s="11"/>
      <c r="S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9"/>
      <c r="BA464" s="10"/>
      <c r="BB464" s="9"/>
      <c r="BC464" s="10"/>
      <c r="BD464" s="9"/>
      <c r="BE464" s="9"/>
      <c r="BF464" s="9"/>
      <c r="BG464" s="9"/>
    </row>
    <row r="465" spans="4:59" s="7" customFormat="1" x14ac:dyDescent="0.2">
      <c r="D465" s="11"/>
      <c r="E465" s="11"/>
      <c r="F465" s="11"/>
      <c r="G465" s="11"/>
      <c r="H465" s="11"/>
      <c r="I465" s="11"/>
      <c r="J465" s="11"/>
      <c r="K465" s="11"/>
      <c r="S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9"/>
      <c r="BA465" s="10"/>
      <c r="BB465" s="9"/>
      <c r="BC465" s="10"/>
      <c r="BD465" s="9"/>
      <c r="BE465" s="9"/>
      <c r="BF465" s="9"/>
      <c r="BG465" s="9"/>
    </row>
    <row r="466" spans="4:59" s="7" customFormat="1" x14ac:dyDescent="0.2">
      <c r="D466" s="11"/>
      <c r="E466" s="11"/>
      <c r="F466" s="11"/>
      <c r="G466" s="11"/>
      <c r="H466" s="11"/>
      <c r="I466" s="11"/>
      <c r="J466" s="11"/>
      <c r="K466" s="11"/>
      <c r="S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9"/>
      <c r="BA466" s="10"/>
      <c r="BB466" s="9"/>
      <c r="BC466" s="10"/>
      <c r="BD466" s="9"/>
      <c r="BE466" s="9"/>
      <c r="BF466" s="9"/>
      <c r="BG466" s="9"/>
    </row>
    <row r="467" spans="4:59" s="7" customFormat="1" x14ac:dyDescent="0.2">
      <c r="D467" s="11"/>
      <c r="E467" s="11"/>
      <c r="F467" s="11"/>
      <c r="G467" s="11"/>
      <c r="H467" s="11"/>
      <c r="I467" s="11"/>
      <c r="J467" s="11"/>
      <c r="K467" s="11"/>
      <c r="S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9"/>
      <c r="BA467" s="10"/>
      <c r="BB467" s="9"/>
      <c r="BC467" s="10"/>
      <c r="BD467" s="9"/>
      <c r="BE467" s="9"/>
      <c r="BF467" s="9"/>
      <c r="BG467" s="9"/>
    </row>
    <row r="468" spans="4:59" s="7" customFormat="1" x14ac:dyDescent="0.2">
      <c r="D468" s="11"/>
      <c r="E468" s="11"/>
      <c r="F468" s="11"/>
      <c r="G468" s="11"/>
      <c r="H468" s="11"/>
      <c r="I468" s="11"/>
      <c r="J468" s="11"/>
      <c r="K468" s="11"/>
      <c r="S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9"/>
      <c r="BA468" s="10"/>
      <c r="BB468" s="9"/>
      <c r="BC468" s="10"/>
      <c r="BD468" s="9"/>
      <c r="BE468" s="9"/>
      <c r="BF468" s="9"/>
      <c r="BG468" s="9"/>
    </row>
    <row r="469" spans="4:59" s="7" customFormat="1" x14ac:dyDescent="0.2">
      <c r="D469" s="11"/>
      <c r="E469" s="11"/>
      <c r="F469" s="11"/>
      <c r="G469" s="11"/>
      <c r="H469" s="11"/>
      <c r="I469" s="11"/>
      <c r="J469" s="11"/>
      <c r="K469" s="11"/>
      <c r="S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9"/>
      <c r="BA469" s="10"/>
      <c r="BB469" s="9"/>
      <c r="BC469" s="10"/>
      <c r="BD469" s="9"/>
      <c r="BE469" s="9"/>
      <c r="BF469" s="9"/>
      <c r="BG469" s="9"/>
    </row>
    <row r="470" spans="4:59" s="7" customFormat="1" x14ac:dyDescent="0.2">
      <c r="D470" s="11"/>
      <c r="E470" s="11"/>
      <c r="F470" s="11"/>
      <c r="G470" s="11"/>
      <c r="H470" s="11"/>
      <c r="I470" s="11"/>
      <c r="J470" s="11"/>
      <c r="K470" s="11"/>
      <c r="S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9"/>
      <c r="BA470" s="10"/>
      <c r="BB470" s="9"/>
      <c r="BC470" s="10"/>
      <c r="BD470" s="9"/>
      <c r="BE470" s="9"/>
      <c r="BF470" s="9"/>
      <c r="BG470" s="9"/>
    </row>
    <row r="471" spans="4:59" s="7" customFormat="1" x14ac:dyDescent="0.2">
      <c r="D471" s="11"/>
      <c r="E471" s="11"/>
      <c r="F471" s="11"/>
      <c r="G471" s="11"/>
      <c r="H471" s="11"/>
      <c r="I471" s="11"/>
      <c r="J471" s="11"/>
      <c r="K471" s="11"/>
      <c r="S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9"/>
      <c r="BA471" s="10"/>
      <c r="BB471" s="9"/>
      <c r="BC471" s="10"/>
      <c r="BD471" s="9"/>
      <c r="BE471" s="9"/>
      <c r="BF471" s="9"/>
      <c r="BG471" s="9"/>
    </row>
    <row r="472" spans="4:59" s="7" customFormat="1" x14ac:dyDescent="0.2">
      <c r="D472" s="11"/>
      <c r="E472" s="11"/>
      <c r="F472" s="11"/>
      <c r="G472" s="11"/>
      <c r="H472" s="11"/>
      <c r="I472" s="11"/>
      <c r="J472" s="11"/>
      <c r="K472" s="11"/>
      <c r="S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9"/>
      <c r="BA472" s="10"/>
      <c r="BB472" s="9"/>
      <c r="BC472" s="10"/>
      <c r="BD472" s="9"/>
      <c r="BE472" s="9"/>
      <c r="BF472" s="9"/>
      <c r="BG472" s="9"/>
    </row>
    <row r="473" spans="4:59" s="7" customFormat="1" x14ac:dyDescent="0.2">
      <c r="D473" s="11"/>
      <c r="E473" s="11"/>
      <c r="F473" s="11"/>
      <c r="G473" s="11"/>
      <c r="H473" s="11"/>
      <c r="I473" s="11"/>
      <c r="J473" s="11"/>
      <c r="K473" s="11"/>
      <c r="S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9"/>
      <c r="BA473" s="10"/>
      <c r="BB473" s="9"/>
      <c r="BC473" s="10"/>
      <c r="BD473" s="9"/>
      <c r="BE473" s="9"/>
      <c r="BF473" s="9"/>
      <c r="BG473" s="9"/>
    </row>
    <row r="474" spans="4:59" s="7" customFormat="1" x14ac:dyDescent="0.2">
      <c r="D474" s="11"/>
      <c r="E474" s="11"/>
      <c r="F474" s="11"/>
      <c r="G474" s="11"/>
      <c r="H474" s="11"/>
      <c r="I474" s="11"/>
      <c r="J474" s="11"/>
      <c r="K474" s="11"/>
      <c r="S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9"/>
      <c r="BA474" s="10"/>
      <c r="BB474" s="9"/>
      <c r="BC474" s="10"/>
      <c r="BD474" s="9"/>
      <c r="BE474" s="9"/>
      <c r="BF474" s="9"/>
      <c r="BG474" s="9"/>
    </row>
    <row r="475" spans="4:59" s="7" customFormat="1" x14ac:dyDescent="0.2">
      <c r="D475" s="11"/>
      <c r="E475" s="11"/>
      <c r="F475" s="11"/>
      <c r="G475" s="11"/>
      <c r="H475" s="11"/>
      <c r="I475" s="11"/>
      <c r="J475" s="11"/>
      <c r="K475" s="11"/>
      <c r="S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9"/>
      <c r="BA475" s="10"/>
      <c r="BB475" s="9"/>
      <c r="BC475" s="10"/>
      <c r="BD475" s="9"/>
      <c r="BE475" s="9"/>
      <c r="BF475" s="9"/>
      <c r="BG475" s="9"/>
    </row>
    <row r="476" spans="4:59" s="7" customFormat="1" x14ac:dyDescent="0.2">
      <c r="D476" s="11"/>
      <c r="E476" s="11"/>
      <c r="F476" s="11"/>
      <c r="G476" s="11"/>
      <c r="H476" s="11"/>
      <c r="I476" s="11"/>
      <c r="J476" s="11"/>
      <c r="K476" s="11"/>
      <c r="S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9"/>
      <c r="BA476" s="10"/>
      <c r="BB476" s="9"/>
      <c r="BC476" s="10"/>
      <c r="BD476" s="9"/>
      <c r="BE476" s="9"/>
      <c r="BF476" s="9"/>
      <c r="BG476" s="9"/>
    </row>
    <row r="477" spans="4:59" s="7" customFormat="1" x14ac:dyDescent="0.2">
      <c r="D477" s="11"/>
      <c r="E477" s="11"/>
      <c r="F477" s="11"/>
      <c r="G477" s="11"/>
      <c r="H477" s="11"/>
      <c r="I477" s="11"/>
      <c r="J477" s="11"/>
      <c r="K477" s="11"/>
      <c r="S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9"/>
      <c r="BA477" s="10"/>
      <c r="BB477" s="9"/>
      <c r="BC477" s="10"/>
      <c r="BD477" s="9"/>
      <c r="BE477" s="9"/>
      <c r="BF477" s="9"/>
      <c r="BG477" s="9"/>
    </row>
    <row r="478" spans="4:59" s="7" customFormat="1" x14ac:dyDescent="0.2">
      <c r="D478" s="11"/>
      <c r="E478" s="11"/>
      <c r="F478" s="11"/>
      <c r="G478" s="11"/>
      <c r="H478" s="11"/>
      <c r="I478" s="11"/>
      <c r="J478" s="11"/>
      <c r="K478" s="11"/>
      <c r="S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9"/>
      <c r="BA478" s="10"/>
      <c r="BB478" s="9"/>
      <c r="BC478" s="10"/>
      <c r="BD478" s="9"/>
      <c r="BE478" s="9"/>
      <c r="BF478" s="9"/>
      <c r="BG478" s="9"/>
    </row>
    <row r="479" spans="4:59" s="7" customFormat="1" x14ac:dyDescent="0.2">
      <c r="D479" s="11"/>
      <c r="E479" s="11"/>
      <c r="F479" s="11"/>
      <c r="G479" s="11"/>
      <c r="H479" s="11"/>
      <c r="I479" s="11"/>
      <c r="J479" s="11"/>
      <c r="K479" s="11"/>
      <c r="S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9"/>
      <c r="BA479" s="10"/>
      <c r="BB479" s="9"/>
      <c r="BC479" s="10"/>
      <c r="BD479" s="9"/>
      <c r="BE479" s="9"/>
      <c r="BF479" s="9"/>
      <c r="BG479" s="9"/>
    </row>
    <row r="480" spans="4:59" s="7" customFormat="1" x14ac:dyDescent="0.2">
      <c r="D480" s="11"/>
      <c r="E480" s="11"/>
      <c r="F480" s="11"/>
      <c r="G480" s="11"/>
      <c r="H480" s="11"/>
      <c r="I480" s="11"/>
      <c r="J480" s="11"/>
      <c r="K480" s="11"/>
      <c r="S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9"/>
      <c r="BA480" s="10"/>
      <c r="BB480" s="9"/>
      <c r="BC480" s="10"/>
      <c r="BD480" s="9"/>
      <c r="BE480" s="9"/>
      <c r="BF480" s="9"/>
      <c r="BG480" s="9"/>
    </row>
    <row r="481" spans="4:59" s="7" customFormat="1" x14ac:dyDescent="0.2">
      <c r="D481" s="11"/>
      <c r="E481" s="11"/>
      <c r="F481" s="11"/>
      <c r="G481" s="11"/>
      <c r="H481" s="11"/>
      <c r="I481" s="11"/>
      <c r="J481" s="11"/>
      <c r="K481" s="11"/>
      <c r="S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9"/>
      <c r="BA481" s="10"/>
      <c r="BB481" s="9"/>
      <c r="BC481" s="10"/>
      <c r="BD481" s="9"/>
      <c r="BE481" s="9"/>
      <c r="BF481" s="9"/>
      <c r="BG481" s="9"/>
    </row>
    <row r="482" spans="4:59" s="7" customFormat="1" x14ac:dyDescent="0.2">
      <c r="D482" s="11"/>
      <c r="E482" s="11"/>
      <c r="F482" s="11"/>
      <c r="G482" s="11"/>
      <c r="H482" s="11"/>
      <c r="I482" s="11"/>
      <c r="J482" s="11"/>
      <c r="K482" s="11"/>
      <c r="S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9"/>
      <c r="BA482" s="10"/>
      <c r="BB482" s="9"/>
      <c r="BC482" s="10"/>
      <c r="BD482" s="9"/>
      <c r="BE482" s="9"/>
      <c r="BF482" s="9"/>
      <c r="BG482" s="9"/>
    </row>
    <row r="483" spans="4:59" s="7" customFormat="1" x14ac:dyDescent="0.2">
      <c r="D483" s="11"/>
      <c r="E483" s="11"/>
      <c r="F483" s="11"/>
      <c r="G483" s="11"/>
      <c r="H483" s="11"/>
      <c r="I483" s="11"/>
      <c r="J483" s="11"/>
      <c r="K483" s="11"/>
      <c r="S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9"/>
      <c r="BA483" s="10"/>
      <c r="BB483" s="9"/>
      <c r="BC483" s="10"/>
      <c r="BD483" s="9"/>
      <c r="BE483" s="9"/>
      <c r="BF483" s="9"/>
      <c r="BG483" s="9"/>
    </row>
    <row r="484" spans="4:59" s="7" customFormat="1" x14ac:dyDescent="0.2">
      <c r="D484" s="11"/>
      <c r="E484" s="11"/>
      <c r="F484" s="11"/>
      <c r="G484" s="11"/>
      <c r="H484" s="11"/>
      <c r="I484" s="11"/>
      <c r="J484" s="11"/>
      <c r="K484" s="11"/>
      <c r="S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9"/>
      <c r="BA484" s="10"/>
      <c r="BB484" s="9"/>
      <c r="BC484" s="10"/>
      <c r="BD484" s="9"/>
      <c r="BE484" s="9"/>
      <c r="BF484" s="9"/>
      <c r="BG484" s="9"/>
    </row>
    <row r="485" spans="4:59" s="7" customFormat="1" x14ac:dyDescent="0.2">
      <c r="D485" s="11"/>
      <c r="E485" s="11"/>
      <c r="F485" s="11"/>
      <c r="G485" s="11"/>
      <c r="H485" s="11"/>
      <c r="I485" s="11"/>
      <c r="J485" s="11"/>
      <c r="K485" s="11"/>
      <c r="S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9"/>
      <c r="BA485" s="10"/>
      <c r="BB485" s="9"/>
      <c r="BC485" s="10"/>
      <c r="BD485" s="9"/>
      <c r="BE485" s="9"/>
      <c r="BF485" s="9"/>
      <c r="BG485" s="9"/>
    </row>
    <row r="486" spans="4:59" s="7" customFormat="1" x14ac:dyDescent="0.2">
      <c r="D486" s="11"/>
      <c r="E486" s="11"/>
      <c r="F486" s="11"/>
      <c r="G486" s="11"/>
      <c r="H486" s="11"/>
      <c r="I486" s="11"/>
      <c r="J486" s="11"/>
      <c r="K486" s="11"/>
      <c r="S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9"/>
      <c r="BA486" s="10"/>
      <c r="BB486" s="9"/>
      <c r="BC486" s="10"/>
      <c r="BD486" s="9"/>
      <c r="BE486" s="9"/>
      <c r="BF486" s="9"/>
      <c r="BG486" s="9"/>
    </row>
    <row r="487" spans="4:59" s="7" customFormat="1" x14ac:dyDescent="0.2">
      <c r="D487" s="11"/>
      <c r="E487" s="11"/>
      <c r="F487" s="11"/>
      <c r="G487" s="11"/>
      <c r="H487" s="11"/>
      <c r="I487" s="11"/>
      <c r="J487" s="11"/>
      <c r="K487" s="11"/>
      <c r="S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9"/>
      <c r="BA487" s="10"/>
      <c r="BB487" s="9"/>
      <c r="BC487" s="10"/>
      <c r="BD487" s="9"/>
      <c r="BE487" s="9"/>
      <c r="BF487" s="9"/>
      <c r="BG487" s="9"/>
    </row>
    <row r="488" spans="4:59" s="7" customFormat="1" x14ac:dyDescent="0.2">
      <c r="D488" s="11"/>
      <c r="E488" s="11"/>
      <c r="F488" s="11"/>
      <c r="G488" s="11"/>
      <c r="H488" s="11"/>
      <c r="I488" s="11"/>
      <c r="J488" s="11"/>
      <c r="K488" s="11"/>
      <c r="S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9"/>
      <c r="BA488" s="10"/>
      <c r="BB488" s="9"/>
      <c r="BC488" s="10"/>
      <c r="BD488" s="9"/>
      <c r="BE488" s="9"/>
      <c r="BF488" s="9"/>
      <c r="BG488" s="9"/>
    </row>
    <row r="489" spans="4:59" s="7" customFormat="1" x14ac:dyDescent="0.2">
      <c r="D489" s="11"/>
      <c r="E489" s="11"/>
      <c r="F489" s="11"/>
      <c r="G489" s="11"/>
      <c r="H489" s="11"/>
      <c r="I489" s="11"/>
      <c r="J489" s="11"/>
      <c r="K489" s="11"/>
      <c r="S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9"/>
      <c r="BA489" s="10"/>
      <c r="BB489" s="9"/>
      <c r="BC489" s="10"/>
      <c r="BD489" s="9"/>
      <c r="BE489" s="9"/>
      <c r="BF489" s="9"/>
      <c r="BG489" s="9"/>
    </row>
    <row r="490" spans="4:59" s="7" customFormat="1" x14ac:dyDescent="0.2">
      <c r="D490" s="11"/>
      <c r="E490" s="11"/>
      <c r="F490" s="11"/>
      <c r="G490" s="11"/>
      <c r="H490" s="11"/>
      <c r="I490" s="11"/>
      <c r="J490" s="11"/>
      <c r="K490" s="11"/>
      <c r="S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9"/>
      <c r="BA490" s="10"/>
      <c r="BB490" s="9"/>
      <c r="BC490" s="10"/>
      <c r="BD490" s="9"/>
      <c r="BE490" s="9"/>
      <c r="BF490" s="9"/>
      <c r="BG490" s="9"/>
    </row>
    <row r="491" spans="4:59" s="7" customFormat="1" x14ac:dyDescent="0.2">
      <c r="D491" s="11"/>
      <c r="E491" s="11"/>
      <c r="F491" s="11"/>
      <c r="G491" s="11"/>
      <c r="H491" s="11"/>
      <c r="I491" s="11"/>
      <c r="J491" s="11"/>
      <c r="K491" s="11"/>
      <c r="S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9"/>
      <c r="BA491" s="10"/>
      <c r="BB491" s="9"/>
      <c r="BC491" s="10"/>
      <c r="BD491" s="9"/>
      <c r="BE491" s="9"/>
      <c r="BF491" s="9"/>
      <c r="BG491" s="9"/>
    </row>
    <row r="492" spans="4:59" s="7" customFormat="1" x14ac:dyDescent="0.2">
      <c r="D492" s="11"/>
      <c r="E492" s="11"/>
      <c r="F492" s="11"/>
      <c r="G492" s="11"/>
      <c r="H492" s="11"/>
      <c r="I492" s="11"/>
      <c r="J492" s="11"/>
      <c r="K492" s="11"/>
      <c r="S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9"/>
      <c r="BA492" s="10"/>
      <c r="BB492" s="9"/>
      <c r="BC492" s="10"/>
      <c r="BD492" s="9"/>
      <c r="BE492" s="9"/>
      <c r="BF492" s="9"/>
      <c r="BG492" s="9"/>
    </row>
    <row r="493" spans="4:59" s="7" customFormat="1" x14ac:dyDescent="0.2">
      <c r="D493" s="11"/>
      <c r="E493" s="11"/>
      <c r="F493" s="11"/>
      <c r="G493" s="11"/>
      <c r="H493" s="11"/>
      <c r="I493" s="11"/>
      <c r="J493" s="11"/>
      <c r="K493" s="11"/>
      <c r="S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9"/>
      <c r="BA493" s="10"/>
      <c r="BB493" s="9"/>
      <c r="BC493" s="10"/>
      <c r="BD493" s="9"/>
      <c r="BE493" s="9"/>
      <c r="BF493" s="9"/>
      <c r="BG493" s="9"/>
    </row>
    <row r="494" spans="4:59" s="7" customFormat="1" x14ac:dyDescent="0.2">
      <c r="D494" s="11"/>
      <c r="E494" s="11"/>
      <c r="F494" s="11"/>
      <c r="G494" s="11"/>
      <c r="H494" s="11"/>
      <c r="I494" s="11"/>
      <c r="J494" s="11"/>
      <c r="K494" s="11"/>
      <c r="S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9"/>
      <c r="BA494" s="10"/>
      <c r="BB494" s="9"/>
      <c r="BC494" s="10"/>
      <c r="BD494" s="9"/>
      <c r="BE494" s="9"/>
      <c r="BF494" s="9"/>
      <c r="BG494" s="9"/>
    </row>
    <row r="495" spans="4:59" s="7" customFormat="1" x14ac:dyDescent="0.2">
      <c r="D495" s="11"/>
      <c r="E495" s="11"/>
      <c r="F495" s="11"/>
      <c r="G495" s="11"/>
      <c r="H495" s="11"/>
      <c r="I495" s="11"/>
      <c r="J495" s="11"/>
      <c r="K495" s="11"/>
      <c r="S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9"/>
      <c r="BA495" s="10"/>
      <c r="BB495" s="9"/>
      <c r="BC495" s="10"/>
      <c r="BD495" s="9"/>
      <c r="BE495" s="9"/>
      <c r="BF495" s="9"/>
      <c r="BG495" s="9"/>
    </row>
    <row r="496" spans="4:59" s="7" customFormat="1" x14ac:dyDescent="0.2">
      <c r="D496" s="11"/>
      <c r="E496" s="11"/>
      <c r="F496" s="11"/>
      <c r="G496" s="11"/>
      <c r="H496" s="11"/>
      <c r="I496" s="11"/>
      <c r="J496" s="11"/>
      <c r="K496" s="11"/>
      <c r="S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9"/>
      <c r="BA496" s="10"/>
      <c r="BB496" s="9"/>
      <c r="BC496" s="10"/>
      <c r="BD496" s="9"/>
      <c r="BE496" s="9"/>
      <c r="BF496" s="9"/>
      <c r="BG496" s="9"/>
    </row>
    <row r="497" spans="4:59" s="7" customFormat="1" x14ac:dyDescent="0.2">
      <c r="D497" s="11"/>
      <c r="E497" s="11"/>
      <c r="F497" s="11"/>
      <c r="G497" s="11"/>
      <c r="H497" s="11"/>
      <c r="I497" s="11"/>
      <c r="J497" s="11"/>
      <c r="K497" s="11"/>
      <c r="S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9"/>
      <c r="BA497" s="10"/>
      <c r="BB497" s="9"/>
      <c r="BC497" s="10"/>
      <c r="BD497" s="9"/>
      <c r="BE497" s="9"/>
      <c r="BF497" s="9"/>
      <c r="BG497" s="9"/>
    </row>
    <row r="498" spans="4:59" s="7" customFormat="1" x14ac:dyDescent="0.2">
      <c r="D498" s="11"/>
      <c r="E498" s="11"/>
      <c r="F498" s="11"/>
      <c r="G498" s="11"/>
      <c r="H498" s="11"/>
      <c r="I498" s="11"/>
      <c r="J498" s="11"/>
      <c r="K498" s="11"/>
      <c r="S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9"/>
      <c r="BA498" s="10"/>
      <c r="BB498" s="9"/>
      <c r="BC498" s="10"/>
      <c r="BD498" s="9"/>
      <c r="BE498" s="9"/>
      <c r="BF498" s="9"/>
      <c r="BG498" s="9"/>
    </row>
    <row r="499" spans="4:59" s="7" customFormat="1" x14ac:dyDescent="0.2">
      <c r="D499" s="11"/>
      <c r="E499" s="11"/>
      <c r="F499" s="11"/>
      <c r="G499" s="11"/>
      <c r="H499" s="11"/>
      <c r="I499" s="11"/>
      <c r="J499" s="11"/>
      <c r="K499" s="11"/>
      <c r="S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9"/>
      <c r="BA499" s="10"/>
      <c r="BB499" s="9"/>
      <c r="BC499" s="10"/>
      <c r="BD499" s="9"/>
      <c r="BE499" s="9"/>
      <c r="BF499" s="9"/>
      <c r="BG499" s="9"/>
    </row>
    <row r="500" spans="4:59" s="7" customFormat="1" x14ac:dyDescent="0.2">
      <c r="D500" s="11"/>
      <c r="E500" s="11"/>
      <c r="F500" s="11"/>
      <c r="G500" s="11"/>
      <c r="H500" s="11"/>
      <c r="I500" s="11"/>
      <c r="J500" s="11"/>
      <c r="K500" s="11"/>
      <c r="S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9"/>
      <c r="BA500" s="10"/>
      <c r="BB500" s="9"/>
      <c r="BC500" s="10"/>
      <c r="BD500" s="9"/>
      <c r="BE500" s="9"/>
      <c r="BF500" s="9"/>
      <c r="BG500" s="9"/>
    </row>
    <row r="501" spans="4:59" s="7" customFormat="1" x14ac:dyDescent="0.2">
      <c r="D501" s="11"/>
      <c r="E501" s="11"/>
      <c r="F501" s="11"/>
      <c r="G501" s="11"/>
      <c r="H501" s="11"/>
      <c r="I501" s="11"/>
      <c r="J501" s="11"/>
      <c r="K501" s="11"/>
      <c r="S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9"/>
      <c r="BA501" s="10"/>
      <c r="BB501" s="9"/>
      <c r="BC501" s="10"/>
      <c r="BD501" s="9"/>
      <c r="BE501" s="9"/>
      <c r="BF501" s="9"/>
      <c r="BG501" s="9"/>
    </row>
    <row r="502" spans="4:59" s="7" customFormat="1" x14ac:dyDescent="0.2">
      <c r="D502" s="11"/>
      <c r="E502" s="11"/>
      <c r="F502" s="11"/>
      <c r="G502" s="11"/>
      <c r="H502" s="11"/>
      <c r="I502" s="11"/>
      <c r="J502" s="11"/>
      <c r="K502" s="11"/>
      <c r="S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9"/>
      <c r="BA502" s="10"/>
      <c r="BB502" s="9"/>
      <c r="BC502" s="10"/>
      <c r="BD502" s="9"/>
      <c r="BE502" s="9"/>
      <c r="BF502" s="9"/>
      <c r="BG502" s="9"/>
    </row>
    <row r="503" spans="4:59" s="7" customFormat="1" x14ac:dyDescent="0.2">
      <c r="D503" s="11"/>
      <c r="E503" s="11"/>
      <c r="F503" s="11"/>
      <c r="G503" s="11"/>
      <c r="H503" s="11"/>
      <c r="I503" s="11"/>
      <c r="J503" s="11"/>
      <c r="K503" s="11"/>
      <c r="S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9"/>
      <c r="BA503" s="10"/>
      <c r="BB503" s="9"/>
      <c r="BC503" s="10"/>
      <c r="BD503" s="9"/>
      <c r="BE503" s="9"/>
      <c r="BF503" s="9"/>
      <c r="BG503" s="9"/>
    </row>
    <row r="504" spans="4:59" s="7" customFormat="1" x14ac:dyDescent="0.2">
      <c r="D504" s="11"/>
      <c r="E504" s="11"/>
      <c r="F504" s="11"/>
      <c r="G504" s="11"/>
      <c r="H504" s="11"/>
      <c r="I504" s="11"/>
      <c r="J504" s="11"/>
      <c r="K504" s="11"/>
      <c r="S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9"/>
      <c r="BA504" s="10"/>
      <c r="BB504" s="9"/>
      <c r="BC504" s="10"/>
      <c r="BD504" s="9"/>
      <c r="BE504" s="9"/>
      <c r="BF504" s="9"/>
      <c r="BG504" s="9"/>
    </row>
    <row r="505" spans="4:59" s="7" customFormat="1" x14ac:dyDescent="0.2">
      <c r="D505" s="11"/>
      <c r="E505" s="11"/>
      <c r="F505" s="11"/>
      <c r="G505" s="11"/>
      <c r="H505" s="11"/>
      <c r="I505" s="11"/>
      <c r="J505" s="11"/>
      <c r="K505" s="11"/>
      <c r="S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9"/>
      <c r="BA505" s="10"/>
      <c r="BB505" s="9"/>
      <c r="BC505" s="10"/>
      <c r="BD505" s="9"/>
      <c r="BE505" s="9"/>
      <c r="BF505" s="9"/>
      <c r="BG505" s="9"/>
    </row>
    <row r="506" spans="4:59" s="7" customFormat="1" x14ac:dyDescent="0.2">
      <c r="D506" s="11"/>
      <c r="E506" s="11"/>
      <c r="F506" s="11"/>
      <c r="G506" s="11"/>
      <c r="H506" s="11"/>
      <c r="I506" s="11"/>
      <c r="J506" s="11"/>
      <c r="K506" s="11"/>
      <c r="S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9"/>
      <c r="BA506" s="10"/>
      <c r="BB506" s="9"/>
      <c r="BC506" s="10"/>
      <c r="BD506" s="9"/>
      <c r="BE506" s="9"/>
      <c r="BF506" s="9"/>
      <c r="BG506" s="9"/>
    </row>
    <row r="507" spans="4:59" s="7" customFormat="1" x14ac:dyDescent="0.2">
      <c r="D507" s="11"/>
      <c r="E507" s="11"/>
      <c r="F507" s="11"/>
      <c r="G507" s="11"/>
      <c r="H507" s="11"/>
      <c r="I507" s="11"/>
      <c r="J507" s="11"/>
      <c r="K507" s="11"/>
      <c r="S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9"/>
      <c r="BA507" s="10"/>
      <c r="BB507" s="9"/>
      <c r="BC507" s="10"/>
      <c r="BD507" s="9"/>
      <c r="BE507" s="9"/>
      <c r="BF507" s="9"/>
      <c r="BG507" s="9"/>
    </row>
    <row r="508" spans="4:59" s="7" customFormat="1" x14ac:dyDescent="0.2">
      <c r="D508" s="11"/>
      <c r="E508" s="11"/>
      <c r="F508" s="11"/>
      <c r="G508" s="11"/>
      <c r="H508" s="11"/>
      <c r="I508" s="11"/>
      <c r="J508" s="11"/>
      <c r="K508" s="11"/>
      <c r="S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9"/>
      <c r="BA508" s="10"/>
      <c r="BB508" s="9"/>
      <c r="BC508" s="10"/>
      <c r="BD508" s="9"/>
      <c r="BE508" s="9"/>
      <c r="BF508" s="9"/>
      <c r="BG508" s="9"/>
    </row>
    <row r="509" spans="4:59" s="7" customFormat="1" x14ac:dyDescent="0.2">
      <c r="D509" s="11"/>
      <c r="E509" s="11"/>
      <c r="F509" s="11"/>
      <c r="G509" s="11"/>
      <c r="H509" s="11"/>
      <c r="I509" s="11"/>
      <c r="J509" s="11"/>
      <c r="K509" s="11"/>
      <c r="S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9"/>
      <c r="BA509" s="10"/>
      <c r="BB509" s="9"/>
      <c r="BC509" s="10"/>
      <c r="BD509" s="9"/>
      <c r="BE509" s="9"/>
      <c r="BF509" s="9"/>
      <c r="BG509" s="9"/>
    </row>
    <row r="510" spans="4:59" s="7" customFormat="1" x14ac:dyDescent="0.2">
      <c r="D510" s="11"/>
      <c r="E510" s="11"/>
      <c r="F510" s="11"/>
      <c r="G510" s="11"/>
      <c r="H510" s="11"/>
      <c r="I510" s="11"/>
      <c r="J510" s="11"/>
      <c r="K510" s="11"/>
      <c r="S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9"/>
      <c r="BA510" s="10"/>
      <c r="BB510" s="9"/>
      <c r="BC510" s="10"/>
      <c r="BD510" s="9"/>
      <c r="BE510" s="9"/>
      <c r="BF510" s="9"/>
      <c r="BG510" s="9"/>
    </row>
    <row r="511" spans="4:59" s="7" customFormat="1" x14ac:dyDescent="0.2">
      <c r="D511" s="11"/>
      <c r="E511" s="11"/>
      <c r="F511" s="11"/>
      <c r="G511" s="11"/>
      <c r="H511" s="11"/>
      <c r="I511" s="11"/>
      <c r="J511" s="11"/>
      <c r="K511" s="11"/>
      <c r="S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9"/>
      <c r="BA511" s="10"/>
      <c r="BB511" s="9"/>
      <c r="BC511" s="10"/>
      <c r="BD511" s="9"/>
      <c r="BE511" s="9"/>
      <c r="BF511" s="9"/>
      <c r="BG511" s="9"/>
    </row>
    <row r="512" spans="4:59" s="7" customFormat="1" x14ac:dyDescent="0.2">
      <c r="D512" s="11"/>
      <c r="E512" s="11"/>
      <c r="F512" s="11"/>
      <c r="G512" s="11"/>
      <c r="H512" s="11"/>
      <c r="I512" s="11"/>
      <c r="J512" s="11"/>
      <c r="K512" s="11"/>
      <c r="S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9"/>
      <c r="BA512" s="10"/>
      <c r="BB512" s="9"/>
      <c r="BC512" s="10"/>
      <c r="BD512" s="9"/>
      <c r="BE512" s="9"/>
      <c r="BF512" s="9"/>
      <c r="BG512" s="9"/>
    </row>
    <row r="513" spans="4:59" s="7" customFormat="1" x14ac:dyDescent="0.2">
      <c r="D513" s="11"/>
      <c r="E513" s="11"/>
      <c r="F513" s="11"/>
      <c r="G513" s="11"/>
      <c r="H513" s="11"/>
      <c r="I513" s="11"/>
      <c r="J513" s="11"/>
      <c r="K513" s="11"/>
      <c r="S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9"/>
      <c r="BA513" s="10"/>
      <c r="BB513" s="9"/>
      <c r="BC513" s="10"/>
      <c r="BD513" s="9"/>
      <c r="BE513" s="9"/>
      <c r="BF513" s="9"/>
      <c r="BG513" s="9"/>
    </row>
    <row r="514" spans="4:59" s="7" customFormat="1" x14ac:dyDescent="0.2">
      <c r="D514" s="11"/>
      <c r="E514" s="11"/>
      <c r="F514" s="11"/>
      <c r="G514" s="11"/>
      <c r="H514" s="11"/>
      <c r="I514" s="11"/>
      <c r="J514" s="11"/>
      <c r="K514" s="11"/>
      <c r="S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9"/>
      <c r="BA514" s="10"/>
      <c r="BB514" s="9"/>
      <c r="BC514" s="10"/>
      <c r="BD514" s="9"/>
      <c r="BE514" s="9"/>
      <c r="BF514" s="9"/>
      <c r="BG514" s="9"/>
    </row>
    <row r="515" spans="4:59" s="7" customFormat="1" x14ac:dyDescent="0.2">
      <c r="D515" s="11"/>
      <c r="E515" s="11"/>
      <c r="F515" s="11"/>
      <c r="G515" s="11"/>
      <c r="H515" s="11"/>
      <c r="I515" s="11"/>
      <c r="J515" s="11"/>
      <c r="K515" s="11"/>
      <c r="S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9"/>
      <c r="BA515" s="10"/>
      <c r="BB515" s="9"/>
      <c r="BC515" s="10"/>
      <c r="BD515" s="9"/>
      <c r="BE515" s="9"/>
      <c r="BF515" s="9"/>
      <c r="BG515" s="9"/>
    </row>
    <row r="516" spans="4:59" s="7" customFormat="1" x14ac:dyDescent="0.2">
      <c r="D516" s="11"/>
      <c r="E516" s="11"/>
      <c r="F516" s="11"/>
      <c r="G516" s="11"/>
      <c r="H516" s="11"/>
      <c r="I516" s="11"/>
      <c r="J516" s="11"/>
      <c r="K516" s="11"/>
      <c r="S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9"/>
      <c r="BA516" s="10"/>
      <c r="BB516" s="9"/>
      <c r="BC516" s="10"/>
      <c r="BD516" s="9"/>
      <c r="BE516" s="9"/>
      <c r="BF516" s="9"/>
      <c r="BG516" s="9"/>
    </row>
    <row r="517" spans="4:59" s="7" customFormat="1" x14ac:dyDescent="0.2">
      <c r="D517" s="11"/>
      <c r="E517" s="11"/>
      <c r="F517" s="11"/>
      <c r="G517" s="11"/>
      <c r="H517" s="11"/>
      <c r="I517" s="11"/>
      <c r="J517" s="11"/>
      <c r="K517" s="11"/>
      <c r="S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9"/>
      <c r="BA517" s="10"/>
      <c r="BB517" s="9"/>
      <c r="BC517" s="10"/>
      <c r="BD517" s="9"/>
      <c r="BE517" s="9"/>
      <c r="BF517" s="9"/>
      <c r="BG517" s="9"/>
    </row>
    <row r="518" spans="4:59" s="7" customFormat="1" x14ac:dyDescent="0.2">
      <c r="D518" s="11"/>
      <c r="E518" s="11"/>
      <c r="F518" s="11"/>
      <c r="G518" s="11"/>
      <c r="H518" s="11"/>
      <c r="I518" s="11"/>
      <c r="J518" s="11"/>
      <c r="K518" s="11"/>
      <c r="S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9"/>
      <c r="BA518" s="10"/>
      <c r="BB518" s="9"/>
      <c r="BC518" s="10"/>
      <c r="BD518" s="9"/>
      <c r="BE518" s="9"/>
      <c r="BF518" s="9"/>
      <c r="BG518" s="9"/>
    </row>
    <row r="519" spans="4:59" s="7" customFormat="1" x14ac:dyDescent="0.2">
      <c r="D519" s="11"/>
      <c r="E519" s="11"/>
      <c r="F519" s="11"/>
      <c r="G519" s="11"/>
      <c r="H519" s="11"/>
      <c r="I519" s="11"/>
      <c r="J519" s="11"/>
      <c r="K519" s="11"/>
      <c r="S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9"/>
      <c r="BA519" s="10"/>
      <c r="BB519" s="9"/>
      <c r="BC519" s="10"/>
      <c r="BD519" s="9"/>
      <c r="BE519" s="9"/>
      <c r="BF519" s="9"/>
      <c r="BG519" s="9"/>
    </row>
    <row r="520" spans="4:59" s="7" customFormat="1" x14ac:dyDescent="0.2">
      <c r="D520" s="11"/>
      <c r="E520" s="11"/>
      <c r="F520" s="11"/>
      <c r="G520" s="11"/>
      <c r="H520" s="11"/>
      <c r="I520" s="11"/>
      <c r="J520" s="11"/>
      <c r="K520" s="11"/>
      <c r="S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9"/>
      <c r="BA520" s="10"/>
      <c r="BB520" s="9"/>
      <c r="BC520" s="10"/>
      <c r="BD520" s="9"/>
      <c r="BE520" s="9"/>
      <c r="BF520" s="9"/>
      <c r="BG520" s="9"/>
    </row>
    <row r="521" spans="4:59" s="7" customFormat="1" x14ac:dyDescent="0.2">
      <c r="D521" s="11"/>
      <c r="E521" s="11"/>
      <c r="F521" s="11"/>
      <c r="G521" s="11"/>
      <c r="H521" s="11"/>
      <c r="I521" s="11"/>
      <c r="J521" s="11"/>
      <c r="K521" s="11"/>
      <c r="S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9"/>
      <c r="BA521" s="10"/>
      <c r="BB521" s="9"/>
      <c r="BC521" s="10"/>
      <c r="BD521" s="9"/>
      <c r="BE521" s="9"/>
      <c r="BF521" s="9"/>
      <c r="BG521" s="9"/>
    </row>
    <row r="522" spans="4:59" s="7" customFormat="1" x14ac:dyDescent="0.2">
      <c r="D522" s="11"/>
      <c r="E522" s="11"/>
      <c r="F522" s="11"/>
      <c r="G522" s="11"/>
      <c r="H522" s="11"/>
      <c r="I522" s="11"/>
      <c r="J522" s="11"/>
      <c r="K522" s="11"/>
      <c r="S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9"/>
      <c r="BA522" s="10"/>
      <c r="BB522" s="9"/>
      <c r="BC522" s="10"/>
      <c r="BD522" s="9"/>
      <c r="BE522" s="9"/>
      <c r="BF522" s="9"/>
      <c r="BG522" s="9"/>
    </row>
    <row r="523" spans="4:59" s="7" customFormat="1" x14ac:dyDescent="0.2">
      <c r="D523" s="11"/>
      <c r="E523" s="11"/>
      <c r="F523" s="11"/>
      <c r="G523" s="11"/>
      <c r="H523" s="11"/>
      <c r="I523" s="11"/>
      <c r="J523" s="11"/>
      <c r="K523" s="11"/>
      <c r="S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9"/>
      <c r="BA523" s="10"/>
      <c r="BB523" s="9"/>
      <c r="BC523" s="10"/>
      <c r="BD523" s="9"/>
      <c r="BE523" s="9"/>
      <c r="BF523" s="9"/>
      <c r="BG523" s="9"/>
    </row>
    <row r="524" spans="4:59" s="7" customFormat="1" x14ac:dyDescent="0.2">
      <c r="D524" s="11"/>
      <c r="E524" s="11"/>
      <c r="F524" s="11"/>
      <c r="G524" s="11"/>
      <c r="H524" s="11"/>
      <c r="I524" s="11"/>
      <c r="J524" s="11"/>
      <c r="K524" s="11"/>
      <c r="S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9"/>
      <c r="BA524" s="10"/>
      <c r="BB524" s="9"/>
      <c r="BC524" s="10"/>
      <c r="BD524" s="9"/>
      <c r="BE524" s="9"/>
      <c r="BF524" s="9"/>
      <c r="BG524" s="9"/>
    </row>
    <row r="525" spans="4:59" s="7" customFormat="1" x14ac:dyDescent="0.2">
      <c r="D525" s="11"/>
      <c r="E525" s="11"/>
      <c r="F525" s="11"/>
      <c r="G525" s="11"/>
      <c r="H525" s="11"/>
      <c r="I525" s="11"/>
      <c r="J525" s="11"/>
      <c r="K525" s="11"/>
      <c r="S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9"/>
      <c r="BA525" s="10"/>
      <c r="BB525" s="9"/>
      <c r="BC525" s="10"/>
      <c r="BD525" s="9"/>
      <c r="BE525" s="9"/>
      <c r="BF525" s="9"/>
      <c r="BG525" s="9"/>
    </row>
    <row r="526" spans="4:59" s="7" customFormat="1" x14ac:dyDescent="0.2">
      <c r="D526" s="11"/>
      <c r="E526" s="11"/>
      <c r="F526" s="11"/>
      <c r="G526" s="11"/>
      <c r="H526" s="11"/>
      <c r="I526" s="11"/>
      <c r="J526" s="11"/>
      <c r="K526" s="11"/>
      <c r="S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9"/>
      <c r="BA526" s="10"/>
      <c r="BB526" s="9"/>
      <c r="BC526" s="10"/>
      <c r="BD526" s="9"/>
      <c r="BE526" s="9"/>
      <c r="BF526" s="9"/>
      <c r="BG526" s="9"/>
    </row>
    <row r="527" spans="4:59" s="7" customFormat="1" x14ac:dyDescent="0.2">
      <c r="D527" s="11"/>
      <c r="E527" s="11"/>
      <c r="F527" s="11"/>
      <c r="G527" s="11"/>
      <c r="H527" s="11"/>
      <c r="I527" s="11"/>
      <c r="J527" s="11"/>
      <c r="K527" s="11"/>
      <c r="S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9"/>
      <c r="BA527" s="10"/>
      <c r="BB527" s="9"/>
      <c r="BC527" s="10"/>
      <c r="BD527" s="9"/>
      <c r="BE527" s="9"/>
      <c r="BF527" s="9"/>
      <c r="BG527" s="9"/>
    </row>
    <row r="528" spans="4:59" s="7" customFormat="1" x14ac:dyDescent="0.2">
      <c r="D528" s="11"/>
      <c r="E528" s="11"/>
      <c r="F528" s="11"/>
      <c r="G528" s="11"/>
      <c r="H528" s="11"/>
      <c r="I528" s="11"/>
      <c r="J528" s="11"/>
      <c r="K528" s="11"/>
      <c r="S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9"/>
      <c r="BA528" s="10"/>
      <c r="BB528" s="9"/>
      <c r="BC528" s="10"/>
      <c r="BD528" s="9"/>
      <c r="BE528" s="9"/>
      <c r="BF528" s="9"/>
      <c r="BG528" s="9"/>
    </row>
    <row r="529" spans="4:59" s="7" customFormat="1" x14ac:dyDescent="0.2">
      <c r="D529" s="11"/>
      <c r="E529" s="11"/>
      <c r="F529" s="11"/>
      <c r="G529" s="11"/>
      <c r="H529" s="11"/>
      <c r="I529" s="11"/>
      <c r="J529" s="11"/>
      <c r="K529" s="11"/>
      <c r="S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9"/>
      <c r="BA529" s="10"/>
      <c r="BB529" s="9"/>
      <c r="BC529" s="10"/>
      <c r="BD529" s="9"/>
      <c r="BE529" s="9"/>
      <c r="BF529" s="9"/>
      <c r="BG529" s="9"/>
    </row>
    <row r="530" spans="4:59" s="7" customFormat="1" x14ac:dyDescent="0.2">
      <c r="D530" s="11"/>
      <c r="E530" s="11"/>
      <c r="F530" s="11"/>
      <c r="G530" s="11"/>
      <c r="H530" s="11"/>
      <c r="I530" s="11"/>
      <c r="J530" s="11"/>
      <c r="K530" s="11"/>
      <c r="S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9"/>
      <c r="BA530" s="10"/>
      <c r="BB530" s="9"/>
      <c r="BC530" s="10"/>
      <c r="BD530" s="9"/>
      <c r="BE530" s="9"/>
      <c r="BF530" s="9"/>
      <c r="BG530" s="9"/>
    </row>
    <row r="531" spans="4:59" s="7" customFormat="1" x14ac:dyDescent="0.2">
      <c r="D531" s="11"/>
      <c r="E531" s="11"/>
      <c r="F531" s="11"/>
      <c r="G531" s="11"/>
      <c r="H531" s="11"/>
      <c r="I531" s="11"/>
      <c r="J531" s="11"/>
      <c r="K531" s="11"/>
      <c r="S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9"/>
      <c r="BA531" s="10"/>
      <c r="BB531" s="9"/>
      <c r="BC531" s="10"/>
      <c r="BD531" s="9"/>
      <c r="BE531" s="9"/>
      <c r="BF531" s="9"/>
      <c r="BG531" s="9"/>
    </row>
    <row r="532" spans="4:59" s="7" customFormat="1" x14ac:dyDescent="0.2">
      <c r="D532" s="11"/>
      <c r="E532" s="11"/>
      <c r="F532" s="11"/>
      <c r="G532" s="11"/>
      <c r="H532" s="11"/>
      <c r="I532" s="11"/>
      <c r="J532" s="11"/>
      <c r="K532" s="11"/>
      <c r="S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9"/>
      <c r="BA532" s="10"/>
      <c r="BB532" s="9"/>
      <c r="BC532" s="10"/>
      <c r="BD532" s="9"/>
      <c r="BE532" s="9"/>
      <c r="BF532" s="9"/>
      <c r="BG532" s="9"/>
    </row>
    <row r="533" spans="4:59" s="7" customFormat="1" x14ac:dyDescent="0.2">
      <c r="D533" s="11"/>
      <c r="E533" s="11"/>
      <c r="F533" s="11"/>
      <c r="G533" s="11"/>
      <c r="H533" s="11"/>
      <c r="I533" s="11"/>
      <c r="J533" s="11"/>
      <c r="K533" s="11"/>
      <c r="S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9"/>
      <c r="BA533" s="10"/>
      <c r="BB533" s="9"/>
      <c r="BC533" s="10"/>
      <c r="BD533" s="9"/>
      <c r="BE533" s="9"/>
      <c r="BF533" s="9"/>
      <c r="BG533" s="9"/>
    </row>
    <row r="534" spans="4:59" s="7" customFormat="1" x14ac:dyDescent="0.2">
      <c r="D534" s="11"/>
      <c r="E534" s="11"/>
      <c r="F534" s="11"/>
      <c r="G534" s="11"/>
      <c r="H534" s="11"/>
      <c r="I534" s="11"/>
      <c r="J534" s="11"/>
      <c r="K534" s="11"/>
      <c r="S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9"/>
      <c r="BA534" s="10"/>
      <c r="BB534" s="9"/>
      <c r="BC534" s="10"/>
      <c r="BD534" s="9"/>
      <c r="BE534" s="9"/>
      <c r="BF534" s="9"/>
      <c r="BG534" s="9"/>
    </row>
    <row r="535" spans="4:59" s="7" customFormat="1" x14ac:dyDescent="0.2">
      <c r="D535" s="11"/>
      <c r="E535" s="11"/>
      <c r="F535" s="11"/>
      <c r="G535" s="11"/>
      <c r="H535" s="11"/>
      <c r="I535" s="11"/>
      <c r="J535" s="11"/>
      <c r="K535" s="11"/>
      <c r="S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9"/>
      <c r="BA535" s="10"/>
      <c r="BB535" s="9"/>
      <c r="BC535" s="10"/>
      <c r="BD535" s="9"/>
      <c r="BE535" s="9"/>
      <c r="BF535" s="9"/>
      <c r="BG535" s="9"/>
    </row>
    <row r="536" spans="4:59" s="7" customFormat="1" x14ac:dyDescent="0.2">
      <c r="D536" s="11"/>
      <c r="E536" s="11"/>
      <c r="F536" s="11"/>
      <c r="G536" s="11"/>
      <c r="H536" s="11"/>
      <c r="I536" s="11"/>
      <c r="J536" s="11"/>
      <c r="K536" s="11"/>
      <c r="S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9"/>
      <c r="BA536" s="10"/>
      <c r="BB536" s="9"/>
      <c r="BC536" s="10"/>
      <c r="BD536" s="9"/>
      <c r="BE536" s="9"/>
      <c r="BF536" s="9"/>
      <c r="BG536" s="9"/>
    </row>
    <row r="537" spans="4:59" s="7" customFormat="1" x14ac:dyDescent="0.2">
      <c r="D537" s="11"/>
      <c r="E537" s="11"/>
      <c r="F537" s="11"/>
      <c r="G537" s="11"/>
      <c r="H537" s="11"/>
      <c r="I537" s="11"/>
      <c r="J537" s="11"/>
      <c r="K537" s="11"/>
      <c r="S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9"/>
      <c r="BA537" s="10"/>
      <c r="BB537" s="9"/>
      <c r="BC537" s="10"/>
      <c r="BD537" s="9"/>
      <c r="BE537" s="9"/>
      <c r="BF537" s="9"/>
      <c r="BG537" s="9"/>
    </row>
    <row r="538" spans="4:59" s="7" customFormat="1" x14ac:dyDescent="0.2">
      <c r="D538" s="11"/>
      <c r="E538" s="11"/>
      <c r="F538" s="11"/>
      <c r="G538" s="11"/>
      <c r="H538" s="11"/>
      <c r="I538" s="11"/>
      <c r="J538" s="11"/>
      <c r="K538" s="11"/>
      <c r="S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9"/>
      <c r="BA538" s="10"/>
      <c r="BB538" s="9"/>
      <c r="BC538" s="10"/>
      <c r="BD538" s="9"/>
      <c r="BE538" s="9"/>
      <c r="BF538" s="9"/>
      <c r="BG538" s="9"/>
    </row>
    <row r="539" spans="4:59" s="7" customFormat="1" x14ac:dyDescent="0.2">
      <c r="D539" s="11"/>
      <c r="E539" s="11"/>
      <c r="F539" s="11"/>
      <c r="G539" s="11"/>
      <c r="H539" s="11"/>
      <c r="I539" s="11"/>
      <c r="J539" s="11"/>
      <c r="K539" s="11"/>
      <c r="S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9"/>
      <c r="BA539" s="10"/>
      <c r="BB539" s="9"/>
      <c r="BC539" s="10"/>
      <c r="BD539" s="9"/>
      <c r="BE539" s="9"/>
      <c r="BF539" s="9"/>
      <c r="BG539" s="9"/>
    </row>
    <row r="540" spans="4:59" s="7" customFormat="1" x14ac:dyDescent="0.2">
      <c r="D540" s="11"/>
      <c r="E540" s="11"/>
      <c r="F540" s="11"/>
      <c r="G540" s="11"/>
      <c r="H540" s="11"/>
      <c r="I540" s="11"/>
      <c r="J540" s="11"/>
      <c r="K540" s="11"/>
      <c r="S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9"/>
      <c r="BA540" s="10"/>
      <c r="BB540" s="9"/>
      <c r="BC540" s="10"/>
      <c r="BD540" s="9"/>
      <c r="BE540" s="9"/>
      <c r="BF540" s="9"/>
      <c r="BG540" s="9"/>
    </row>
    <row r="541" spans="4:59" s="7" customFormat="1" x14ac:dyDescent="0.2">
      <c r="D541" s="11"/>
      <c r="E541" s="11"/>
      <c r="F541" s="11"/>
      <c r="G541" s="11"/>
      <c r="H541" s="11"/>
      <c r="I541" s="11"/>
      <c r="J541" s="11"/>
      <c r="K541" s="11"/>
      <c r="S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9"/>
      <c r="BA541" s="10"/>
      <c r="BB541" s="9"/>
      <c r="BC541" s="10"/>
      <c r="BD541" s="9"/>
      <c r="BE541" s="9"/>
      <c r="BF541" s="9"/>
      <c r="BG541" s="9"/>
    </row>
    <row r="542" spans="4:59" s="7" customFormat="1" x14ac:dyDescent="0.2">
      <c r="D542" s="11"/>
      <c r="E542" s="11"/>
      <c r="F542" s="11"/>
      <c r="G542" s="11"/>
      <c r="H542" s="11"/>
      <c r="I542" s="11"/>
      <c r="J542" s="11"/>
      <c r="K542" s="11"/>
      <c r="S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9"/>
      <c r="BA542" s="10"/>
      <c r="BB542" s="9"/>
      <c r="BC542" s="10"/>
      <c r="BD542" s="9"/>
      <c r="BE542" s="9"/>
      <c r="BF542" s="9"/>
      <c r="BG542" s="9"/>
    </row>
    <row r="543" spans="4:59" s="7" customFormat="1" x14ac:dyDescent="0.2">
      <c r="D543" s="11"/>
      <c r="E543" s="11"/>
      <c r="F543" s="11"/>
      <c r="G543" s="11"/>
      <c r="H543" s="11"/>
      <c r="I543" s="11"/>
      <c r="J543" s="11"/>
      <c r="K543" s="11"/>
      <c r="S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9"/>
      <c r="BA543" s="10"/>
      <c r="BB543" s="9"/>
      <c r="BC543" s="10"/>
      <c r="BD543" s="9"/>
      <c r="BE543" s="9"/>
      <c r="BF543" s="9"/>
      <c r="BG543" s="9"/>
    </row>
    <row r="544" spans="4:59" s="7" customFormat="1" x14ac:dyDescent="0.2">
      <c r="D544" s="11"/>
      <c r="E544" s="11"/>
      <c r="F544" s="11"/>
      <c r="G544" s="11"/>
      <c r="H544" s="11"/>
      <c r="I544" s="11"/>
      <c r="J544" s="11"/>
      <c r="K544" s="11"/>
      <c r="S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9"/>
      <c r="BA544" s="10"/>
      <c r="BB544" s="9"/>
      <c r="BC544" s="10"/>
      <c r="BD544" s="9"/>
      <c r="BE544" s="9"/>
      <c r="BF544" s="9"/>
      <c r="BG544" s="9"/>
    </row>
    <row r="545" spans="4:59" s="7" customFormat="1" x14ac:dyDescent="0.2">
      <c r="D545" s="11"/>
      <c r="E545" s="11"/>
      <c r="F545" s="11"/>
      <c r="G545" s="11"/>
      <c r="H545" s="11"/>
      <c r="I545" s="11"/>
      <c r="J545" s="11"/>
      <c r="K545" s="11"/>
      <c r="S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9"/>
      <c r="BA545" s="10"/>
      <c r="BB545" s="9"/>
      <c r="BC545" s="10"/>
      <c r="BD545" s="9"/>
      <c r="BE545" s="9"/>
      <c r="BF545" s="9"/>
      <c r="BG545" s="9"/>
    </row>
    <row r="546" spans="4:59" s="7" customFormat="1" x14ac:dyDescent="0.2">
      <c r="D546" s="11"/>
      <c r="E546" s="11"/>
      <c r="F546" s="11"/>
      <c r="G546" s="11"/>
      <c r="H546" s="11"/>
      <c r="I546" s="11"/>
      <c r="J546" s="11"/>
      <c r="K546" s="11"/>
      <c r="S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9"/>
      <c r="BA546" s="10"/>
      <c r="BB546" s="9"/>
      <c r="BC546" s="10"/>
      <c r="BD546" s="9"/>
      <c r="BE546" s="9"/>
      <c r="BF546" s="9"/>
      <c r="BG546" s="9"/>
    </row>
    <row r="547" spans="4:59" s="7" customFormat="1" x14ac:dyDescent="0.2">
      <c r="D547" s="11"/>
      <c r="E547" s="11"/>
      <c r="F547" s="11"/>
      <c r="G547" s="11"/>
      <c r="H547" s="11"/>
      <c r="I547" s="11"/>
      <c r="J547" s="11"/>
      <c r="K547" s="11"/>
      <c r="S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9"/>
      <c r="BA547" s="10"/>
      <c r="BB547" s="9"/>
      <c r="BC547" s="10"/>
      <c r="BD547" s="9"/>
      <c r="BE547" s="9"/>
      <c r="BF547" s="9"/>
      <c r="BG547" s="9"/>
    </row>
    <row r="548" spans="4:59" s="7" customFormat="1" x14ac:dyDescent="0.2">
      <c r="D548" s="11"/>
      <c r="E548" s="11"/>
      <c r="F548" s="11"/>
      <c r="G548" s="11"/>
      <c r="H548" s="11"/>
      <c r="I548" s="11"/>
      <c r="J548" s="11"/>
      <c r="K548" s="11"/>
      <c r="S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9"/>
      <c r="BA548" s="10"/>
      <c r="BB548" s="9"/>
      <c r="BC548" s="10"/>
      <c r="BD548" s="9"/>
      <c r="BE548" s="9"/>
      <c r="BF548" s="9"/>
      <c r="BG548" s="9"/>
    </row>
    <row r="549" spans="4:59" s="7" customFormat="1" x14ac:dyDescent="0.2">
      <c r="D549" s="11"/>
      <c r="E549" s="11"/>
      <c r="F549" s="11"/>
      <c r="G549" s="11"/>
      <c r="H549" s="11"/>
      <c r="I549" s="11"/>
      <c r="J549" s="11"/>
      <c r="K549" s="11"/>
      <c r="S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9"/>
      <c r="BA549" s="10"/>
      <c r="BB549" s="9"/>
      <c r="BC549" s="10"/>
      <c r="BD549" s="9"/>
      <c r="BE549" s="9"/>
      <c r="BF549" s="9"/>
      <c r="BG549" s="9"/>
    </row>
    <row r="550" spans="4:59" s="7" customFormat="1" x14ac:dyDescent="0.2">
      <c r="D550" s="11"/>
      <c r="E550" s="11"/>
      <c r="F550" s="11"/>
      <c r="G550" s="11"/>
      <c r="H550" s="11"/>
      <c r="I550" s="11"/>
      <c r="J550" s="11"/>
      <c r="K550" s="11"/>
      <c r="S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9"/>
      <c r="BA550" s="10"/>
      <c r="BB550" s="9"/>
      <c r="BC550" s="10"/>
      <c r="BD550" s="9"/>
      <c r="BE550" s="9"/>
      <c r="BF550" s="9"/>
      <c r="BG550" s="9"/>
    </row>
    <row r="551" spans="4:59" s="7" customFormat="1" x14ac:dyDescent="0.2">
      <c r="D551" s="11"/>
      <c r="E551" s="11"/>
      <c r="F551" s="11"/>
      <c r="G551" s="11"/>
      <c r="H551" s="11"/>
      <c r="I551" s="11"/>
      <c r="J551" s="11"/>
      <c r="K551" s="11"/>
      <c r="S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9"/>
      <c r="BA551" s="10"/>
      <c r="BB551" s="9"/>
      <c r="BC551" s="10"/>
      <c r="BD551" s="9"/>
      <c r="BE551" s="9"/>
      <c r="BF551" s="9"/>
      <c r="BG551" s="9"/>
    </row>
    <row r="552" spans="4:59" s="7" customFormat="1" x14ac:dyDescent="0.2">
      <c r="D552" s="11"/>
      <c r="E552" s="11"/>
      <c r="F552" s="11"/>
      <c r="G552" s="11"/>
      <c r="H552" s="11"/>
      <c r="I552" s="11"/>
      <c r="J552" s="11"/>
      <c r="K552" s="11"/>
      <c r="S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9"/>
      <c r="BA552" s="10"/>
      <c r="BB552" s="9"/>
      <c r="BC552" s="10"/>
      <c r="BD552" s="9"/>
      <c r="BE552" s="9"/>
      <c r="BF552" s="9"/>
      <c r="BG552" s="9"/>
    </row>
    <row r="553" spans="4:59" s="7" customFormat="1" x14ac:dyDescent="0.2">
      <c r="D553" s="11"/>
      <c r="E553" s="11"/>
      <c r="F553" s="11"/>
      <c r="G553" s="11"/>
      <c r="H553" s="11"/>
      <c r="I553" s="11"/>
      <c r="J553" s="11"/>
      <c r="K553" s="11"/>
      <c r="S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9"/>
      <c r="BA553" s="10"/>
      <c r="BB553" s="9"/>
      <c r="BC553" s="10"/>
      <c r="BD553" s="9"/>
      <c r="BE553" s="9"/>
      <c r="BF553" s="9"/>
      <c r="BG553" s="9"/>
    </row>
    <row r="554" spans="4:59" s="7" customFormat="1" x14ac:dyDescent="0.2">
      <c r="D554" s="11"/>
      <c r="E554" s="11"/>
      <c r="F554" s="11"/>
      <c r="G554" s="11"/>
      <c r="H554" s="11"/>
      <c r="I554" s="11"/>
      <c r="J554" s="11"/>
      <c r="K554" s="11"/>
      <c r="S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9"/>
      <c r="BA554" s="10"/>
      <c r="BB554" s="9"/>
      <c r="BC554" s="10"/>
      <c r="BD554" s="9"/>
      <c r="BE554" s="9"/>
      <c r="BF554" s="9"/>
      <c r="BG554" s="9"/>
    </row>
    <row r="555" spans="4:59" s="7" customFormat="1" x14ac:dyDescent="0.2">
      <c r="D555" s="11"/>
      <c r="E555" s="11"/>
      <c r="F555" s="11"/>
      <c r="G555" s="11"/>
      <c r="H555" s="11"/>
      <c r="I555" s="11"/>
      <c r="J555" s="11"/>
      <c r="K555" s="11"/>
      <c r="S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9"/>
      <c r="BA555" s="10"/>
      <c r="BB555" s="9"/>
      <c r="BC555" s="10"/>
      <c r="BD555" s="9"/>
      <c r="BE555" s="9"/>
      <c r="BF555" s="9"/>
      <c r="BG555" s="9"/>
    </row>
    <row r="556" spans="4:59" s="7" customFormat="1" x14ac:dyDescent="0.2">
      <c r="D556" s="11"/>
      <c r="E556" s="11"/>
      <c r="F556" s="11"/>
      <c r="G556" s="11"/>
      <c r="H556" s="11"/>
      <c r="I556" s="11"/>
      <c r="J556" s="11"/>
      <c r="K556" s="11"/>
      <c r="S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9"/>
      <c r="BA556" s="10"/>
      <c r="BB556" s="9"/>
      <c r="BC556" s="10"/>
      <c r="BD556" s="9"/>
      <c r="BE556" s="9"/>
      <c r="BF556" s="9"/>
      <c r="BG556" s="9"/>
    </row>
    <row r="557" spans="4:59" s="7" customFormat="1" x14ac:dyDescent="0.2">
      <c r="D557" s="11"/>
      <c r="E557" s="11"/>
      <c r="F557" s="11"/>
      <c r="G557" s="11"/>
      <c r="H557" s="11"/>
      <c r="I557" s="11"/>
      <c r="J557" s="11"/>
      <c r="K557" s="11"/>
      <c r="S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9"/>
      <c r="BA557" s="10"/>
      <c r="BB557" s="9"/>
      <c r="BC557" s="10"/>
      <c r="BD557" s="9"/>
      <c r="BE557" s="9"/>
      <c r="BF557" s="9"/>
      <c r="BG557" s="9"/>
    </row>
    <row r="558" spans="4:59" s="7" customFormat="1" x14ac:dyDescent="0.2">
      <c r="D558" s="11"/>
      <c r="E558" s="11"/>
      <c r="F558" s="11"/>
      <c r="G558" s="11"/>
      <c r="H558" s="11"/>
      <c r="I558" s="11"/>
      <c r="J558" s="11"/>
      <c r="K558" s="11"/>
      <c r="S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9"/>
      <c r="BA558" s="10"/>
      <c r="BB558" s="9"/>
      <c r="BC558" s="10"/>
      <c r="BD558" s="9"/>
      <c r="BE558" s="9"/>
      <c r="BF558" s="9"/>
      <c r="BG558" s="9"/>
    </row>
    <row r="559" spans="4:59" s="7" customFormat="1" x14ac:dyDescent="0.2">
      <c r="D559" s="11"/>
      <c r="E559" s="11"/>
      <c r="F559" s="11"/>
      <c r="G559" s="11"/>
      <c r="H559" s="11"/>
      <c r="I559" s="11"/>
      <c r="J559" s="11"/>
      <c r="K559" s="11"/>
      <c r="S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9"/>
      <c r="BA559" s="10"/>
      <c r="BB559" s="9"/>
      <c r="BC559" s="10"/>
      <c r="BD559" s="9"/>
      <c r="BE559" s="9"/>
      <c r="BF559" s="9"/>
      <c r="BG559" s="9"/>
    </row>
    <row r="560" spans="4:59" s="7" customFormat="1" x14ac:dyDescent="0.2">
      <c r="D560" s="11"/>
      <c r="E560" s="11"/>
      <c r="F560" s="11"/>
      <c r="G560" s="11"/>
      <c r="H560" s="11"/>
      <c r="I560" s="11"/>
      <c r="J560" s="11"/>
      <c r="K560" s="11"/>
      <c r="S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9"/>
      <c r="BA560" s="10"/>
      <c r="BB560" s="9"/>
      <c r="BC560" s="10"/>
      <c r="BD560" s="9"/>
      <c r="BE560" s="9"/>
      <c r="BF560" s="9"/>
      <c r="BG560" s="9"/>
    </row>
    <row r="561" spans="4:59" s="7" customFormat="1" x14ac:dyDescent="0.2">
      <c r="D561" s="11"/>
      <c r="E561" s="11"/>
      <c r="F561" s="11"/>
      <c r="G561" s="11"/>
      <c r="H561" s="11"/>
      <c r="I561" s="11"/>
      <c r="J561" s="11"/>
      <c r="K561" s="11"/>
      <c r="S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9"/>
      <c r="BA561" s="10"/>
      <c r="BB561" s="9"/>
      <c r="BC561" s="10"/>
      <c r="BD561" s="9"/>
      <c r="BE561" s="9"/>
      <c r="BF561" s="9"/>
      <c r="BG561" s="9"/>
    </row>
    <row r="562" spans="4:59" s="7" customFormat="1" x14ac:dyDescent="0.2">
      <c r="D562" s="11"/>
      <c r="E562" s="11"/>
      <c r="F562" s="11"/>
      <c r="G562" s="11"/>
      <c r="H562" s="11"/>
      <c r="I562" s="11"/>
      <c r="J562" s="11"/>
      <c r="K562" s="11"/>
      <c r="S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9"/>
      <c r="BA562" s="10"/>
      <c r="BB562" s="9"/>
      <c r="BC562" s="10"/>
      <c r="BD562" s="9"/>
      <c r="BE562" s="9"/>
      <c r="BF562" s="9"/>
      <c r="BG562" s="9"/>
    </row>
    <row r="563" spans="4:59" s="7" customFormat="1" x14ac:dyDescent="0.2">
      <c r="D563" s="11"/>
      <c r="E563" s="11"/>
      <c r="F563" s="11"/>
      <c r="G563" s="11"/>
      <c r="H563" s="11"/>
      <c r="I563" s="11"/>
      <c r="J563" s="11"/>
      <c r="K563" s="11"/>
      <c r="S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9"/>
      <c r="BA563" s="10"/>
      <c r="BB563" s="9"/>
      <c r="BC563" s="10"/>
      <c r="BD563" s="9"/>
      <c r="BE563" s="9"/>
      <c r="BF563" s="9"/>
      <c r="BG563" s="9"/>
    </row>
    <row r="564" spans="4:59" s="7" customFormat="1" x14ac:dyDescent="0.2">
      <c r="D564" s="11"/>
      <c r="E564" s="11"/>
      <c r="F564" s="11"/>
      <c r="G564" s="11"/>
      <c r="H564" s="11"/>
      <c r="I564" s="11"/>
      <c r="J564" s="11"/>
      <c r="K564" s="11"/>
      <c r="S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9"/>
      <c r="BA564" s="10"/>
      <c r="BB564" s="9"/>
      <c r="BC564" s="10"/>
      <c r="BD564" s="9"/>
      <c r="BE564" s="9"/>
      <c r="BF564" s="9"/>
      <c r="BG564" s="9"/>
    </row>
    <row r="565" spans="4:59" s="7" customFormat="1" x14ac:dyDescent="0.2">
      <c r="D565" s="11"/>
      <c r="E565" s="11"/>
      <c r="F565" s="11"/>
      <c r="G565" s="11"/>
      <c r="H565" s="11"/>
      <c r="I565" s="11"/>
      <c r="J565" s="11"/>
      <c r="K565" s="11"/>
      <c r="S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9"/>
      <c r="BA565" s="10"/>
      <c r="BB565" s="9"/>
      <c r="BC565" s="10"/>
      <c r="BD565" s="9"/>
      <c r="BE565" s="9"/>
      <c r="BF565" s="9"/>
      <c r="BG565" s="9"/>
    </row>
    <row r="566" spans="4:59" s="7" customFormat="1" x14ac:dyDescent="0.2">
      <c r="D566" s="11"/>
      <c r="E566" s="11"/>
      <c r="F566" s="11"/>
      <c r="G566" s="11"/>
      <c r="H566" s="11"/>
      <c r="I566" s="11"/>
      <c r="J566" s="11"/>
      <c r="K566" s="11"/>
      <c r="S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9"/>
      <c r="BA566" s="10"/>
      <c r="BB566" s="9"/>
      <c r="BC566" s="10"/>
      <c r="BD566" s="9"/>
      <c r="BE566" s="9"/>
      <c r="BF566" s="9"/>
      <c r="BG566" s="9"/>
    </row>
    <row r="567" spans="4:59" s="7" customFormat="1" x14ac:dyDescent="0.2">
      <c r="D567" s="11"/>
      <c r="E567" s="11"/>
      <c r="F567" s="11"/>
      <c r="G567" s="11"/>
      <c r="H567" s="11"/>
      <c r="I567" s="11"/>
      <c r="J567" s="11"/>
      <c r="K567" s="11"/>
      <c r="S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9"/>
      <c r="BA567" s="10"/>
      <c r="BB567" s="9"/>
      <c r="BC567" s="10"/>
      <c r="BD567" s="9"/>
      <c r="BE567" s="9"/>
      <c r="BF567" s="9"/>
      <c r="BG567" s="9"/>
    </row>
    <row r="568" spans="4:59" s="7" customFormat="1" x14ac:dyDescent="0.2">
      <c r="D568" s="11"/>
      <c r="E568" s="11"/>
      <c r="F568" s="11"/>
      <c r="G568" s="11"/>
      <c r="H568" s="11"/>
      <c r="I568" s="11"/>
      <c r="J568" s="11"/>
      <c r="K568" s="11"/>
      <c r="S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9"/>
      <c r="BA568" s="10"/>
      <c r="BB568" s="9"/>
      <c r="BC568" s="10"/>
      <c r="BD568" s="9"/>
      <c r="BE568" s="9"/>
      <c r="BF568" s="9"/>
      <c r="BG568" s="9"/>
    </row>
    <row r="569" spans="4:59" s="7" customFormat="1" x14ac:dyDescent="0.2">
      <c r="D569" s="11"/>
      <c r="E569" s="11"/>
      <c r="F569" s="11"/>
      <c r="G569" s="11"/>
      <c r="H569" s="11"/>
      <c r="I569" s="11"/>
      <c r="J569" s="11"/>
      <c r="K569" s="11"/>
      <c r="S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9"/>
      <c r="BA569" s="10"/>
      <c r="BB569" s="9"/>
      <c r="BC569" s="10"/>
      <c r="BD569" s="9"/>
      <c r="BE569" s="9"/>
      <c r="BF569" s="9"/>
      <c r="BG569" s="9"/>
    </row>
    <row r="570" spans="4:59" s="7" customFormat="1" x14ac:dyDescent="0.2">
      <c r="D570" s="11"/>
      <c r="E570" s="11"/>
      <c r="F570" s="11"/>
      <c r="G570" s="11"/>
      <c r="H570" s="11"/>
      <c r="I570" s="11"/>
      <c r="J570" s="11"/>
      <c r="K570" s="11"/>
      <c r="S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9"/>
      <c r="BA570" s="10"/>
      <c r="BB570" s="9"/>
      <c r="BC570" s="10"/>
      <c r="BD570" s="9"/>
      <c r="BE570" s="9"/>
      <c r="BF570" s="9"/>
      <c r="BG570" s="9"/>
    </row>
    <row r="571" spans="4:59" s="7" customFormat="1" x14ac:dyDescent="0.2">
      <c r="D571" s="11"/>
      <c r="E571" s="11"/>
      <c r="F571" s="11"/>
      <c r="G571" s="11"/>
      <c r="H571" s="11"/>
      <c r="I571" s="11"/>
      <c r="J571" s="11"/>
      <c r="K571" s="11"/>
      <c r="S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9"/>
      <c r="BA571" s="10"/>
      <c r="BB571" s="9"/>
      <c r="BC571" s="10"/>
      <c r="BD571" s="9"/>
      <c r="BE571" s="9"/>
      <c r="BF571" s="9"/>
      <c r="BG571" s="9"/>
    </row>
    <row r="572" spans="4:59" s="7" customFormat="1" x14ac:dyDescent="0.2">
      <c r="D572" s="11"/>
      <c r="E572" s="11"/>
      <c r="F572" s="11"/>
      <c r="G572" s="11"/>
      <c r="H572" s="11"/>
      <c r="I572" s="11"/>
      <c r="J572" s="11"/>
      <c r="K572" s="11"/>
      <c r="S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9"/>
      <c r="BA572" s="10"/>
      <c r="BB572" s="9"/>
      <c r="BC572" s="10"/>
      <c r="BD572" s="9"/>
      <c r="BE572" s="9"/>
      <c r="BF572" s="9"/>
      <c r="BG572" s="9"/>
    </row>
    <row r="573" spans="4:59" s="7" customFormat="1" x14ac:dyDescent="0.2">
      <c r="D573" s="11"/>
      <c r="E573" s="11"/>
      <c r="F573" s="11"/>
      <c r="G573" s="11"/>
      <c r="H573" s="11"/>
      <c r="I573" s="11"/>
      <c r="J573" s="11"/>
      <c r="K573" s="11"/>
      <c r="S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9"/>
      <c r="BA573" s="10"/>
      <c r="BB573" s="9"/>
      <c r="BC573" s="10"/>
      <c r="BD573" s="9"/>
      <c r="BE573" s="9"/>
      <c r="BF573" s="9"/>
      <c r="BG573" s="9"/>
    </row>
    <row r="574" spans="4:59" s="7" customFormat="1" x14ac:dyDescent="0.2">
      <c r="D574" s="11"/>
      <c r="E574" s="11"/>
      <c r="F574" s="11"/>
      <c r="G574" s="11"/>
      <c r="H574" s="11"/>
      <c r="I574" s="11"/>
      <c r="J574" s="11"/>
      <c r="K574" s="11"/>
      <c r="S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9"/>
      <c r="BA574" s="10"/>
      <c r="BB574" s="9"/>
      <c r="BC574" s="10"/>
      <c r="BD574" s="9"/>
      <c r="BE574" s="9"/>
      <c r="BF574" s="9"/>
      <c r="BG574" s="9"/>
    </row>
    <row r="575" spans="4:59" s="7" customFormat="1" x14ac:dyDescent="0.2">
      <c r="D575" s="11"/>
      <c r="E575" s="11"/>
      <c r="F575" s="11"/>
      <c r="G575" s="11"/>
      <c r="H575" s="11"/>
      <c r="I575" s="11"/>
      <c r="J575" s="11"/>
      <c r="K575" s="11"/>
      <c r="S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9"/>
      <c r="BA575" s="10"/>
      <c r="BB575" s="9"/>
      <c r="BC575" s="10"/>
      <c r="BD575" s="9"/>
      <c r="BE575" s="9"/>
      <c r="BF575" s="9"/>
      <c r="BG575" s="9"/>
    </row>
    <row r="576" spans="4:59" s="7" customFormat="1" x14ac:dyDescent="0.2">
      <c r="D576" s="11"/>
      <c r="E576" s="11"/>
      <c r="F576" s="11"/>
      <c r="G576" s="11"/>
      <c r="H576" s="11"/>
      <c r="I576" s="11"/>
      <c r="J576" s="11"/>
      <c r="K576" s="11"/>
      <c r="S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9"/>
      <c r="BA576" s="10"/>
      <c r="BB576" s="9"/>
      <c r="BC576" s="10"/>
      <c r="BD576" s="9"/>
      <c r="BE576" s="9"/>
      <c r="BF576" s="9"/>
      <c r="BG576" s="9"/>
    </row>
    <row r="577" spans="4:59" s="7" customFormat="1" x14ac:dyDescent="0.2">
      <c r="D577" s="11"/>
      <c r="E577" s="11"/>
      <c r="F577" s="11"/>
      <c r="G577" s="11"/>
      <c r="H577" s="11"/>
      <c r="I577" s="11"/>
      <c r="J577" s="11"/>
      <c r="K577" s="11"/>
      <c r="S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9"/>
      <c r="BA577" s="10"/>
      <c r="BB577" s="9"/>
      <c r="BC577" s="10"/>
      <c r="BD577" s="9"/>
      <c r="BE577" s="9"/>
      <c r="BF577" s="9"/>
      <c r="BG577" s="9"/>
    </row>
    <row r="578" spans="4:59" s="7" customFormat="1" x14ac:dyDescent="0.2">
      <c r="D578" s="11"/>
      <c r="E578" s="11"/>
      <c r="F578" s="11"/>
      <c r="G578" s="11"/>
      <c r="H578" s="11"/>
      <c r="I578" s="11"/>
      <c r="J578" s="11"/>
      <c r="K578" s="11"/>
      <c r="S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9"/>
      <c r="BA578" s="10"/>
      <c r="BB578" s="9"/>
      <c r="BC578" s="10"/>
      <c r="BD578" s="9"/>
      <c r="BE578" s="9"/>
      <c r="BF578" s="9"/>
      <c r="BG578" s="9"/>
    </row>
    <row r="579" spans="4:59" s="7" customFormat="1" x14ac:dyDescent="0.2">
      <c r="D579" s="11"/>
      <c r="E579" s="11"/>
      <c r="F579" s="11"/>
      <c r="G579" s="11"/>
      <c r="H579" s="11"/>
      <c r="I579" s="11"/>
      <c r="J579" s="11"/>
      <c r="K579" s="11"/>
      <c r="S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9"/>
      <c r="BA579" s="10"/>
      <c r="BB579" s="9"/>
      <c r="BC579" s="10"/>
      <c r="BD579" s="9"/>
      <c r="BE579" s="9"/>
      <c r="BF579" s="9"/>
      <c r="BG579" s="9"/>
    </row>
    <row r="580" spans="4:59" s="7" customFormat="1" x14ac:dyDescent="0.2">
      <c r="D580" s="11"/>
      <c r="E580" s="11"/>
      <c r="F580" s="11"/>
      <c r="G580" s="11"/>
      <c r="H580" s="11"/>
      <c r="I580" s="11"/>
      <c r="J580" s="11"/>
      <c r="K580" s="11"/>
      <c r="S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9"/>
      <c r="BA580" s="10"/>
      <c r="BB580" s="9"/>
      <c r="BC580" s="10"/>
      <c r="BD580" s="9"/>
      <c r="BE580" s="9"/>
      <c r="BF580" s="9"/>
      <c r="BG580" s="9"/>
    </row>
    <row r="581" spans="4:59" s="7" customFormat="1" x14ac:dyDescent="0.2">
      <c r="D581" s="11"/>
      <c r="E581" s="11"/>
      <c r="F581" s="11"/>
      <c r="G581" s="11"/>
      <c r="H581" s="11"/>
      <c r="I581" s="11"/>
      <c r="J581" s="11"/>
      <c r="K581" s="11"/>
      <c r="S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9"/>
      <c r="BA581" s="10"/>
      <c r="BB581" s="9"/>
      <c r="BC581" s="10"/>
      <c r="BD581" s="9"/>
      <c r="BE581" s="9"/>
      <c r="BF581" s="9"/>
      <c r="BG581" s="9"/>
    </row>
    <row r="582" spans="4:59" s="7" customFormat="1" x14ac:dyDescent="0.2">
      <c r="D582" s="11"/>
      <c r="E582" s="11"/>
      <c r="F582" s="11"/>
      <c r="G582" s="11"/>
      <c r="H582" s="11"/>
      <c r="I582" s="11"/>
      <c r="J582" s="11"/>
      <c r="K582" s="11"/>
      <c r="S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9"/>
      <c r="BA582" s="10"/>
      <c r="BB582" s="9"/>
      <c r="BC582" s="10"/>
      <c r="BD582" s="9"/>
      <c r="BE582" s="9"/>
      <c r="BF582" s="9"/>
      <c r="BG582" s="9"/>
    </row>
    <row r="583" spans="4:59" s="7" customFormat="1" x14ac:dyDescent="0.2">
      <c r="D583" s="11"/>
      <c r="E583" s="11"/>
      <c r="F583" s="11"/>
      <c r="G583" s="11"/>
      <c r="H583" s="11"/>
      <c r="I583" s="11"/>
      <c r="J583" s="11"/>
      <c r="K583" s="11"/>
      <c r="S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9"/>
      <c r="BA583" s="10"/>
      <c r="BB583" s="9"/>
      <c r="BC583" s="10"/>
      <c r="BD583" s="9"/>
      <c r="BE583" s="9"/>
      <c r="BF583" s="9"/>
      <c r="BG583" s="9"/>
    </row>
    <row r="584" spans="4:59" s="7" customFormat="1" x14ac:dyDescent="0.2">
      <c r="D584" s="11"/>
      <c r="E584" s="11"/>
      <c r="F584" s="11"/>
      <c r="G584" s="11"/>
      <c r="H584" s="11"/>
      <c r="I584" s="11"/>
      <c r="J584" s="11"/>
      <c r="K584" s="11"/>
      <c r="S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9"/>
      <c r="BA584" s="10"/>
      <c r="BB584" s="9"/>
      <c r="BC584" s="10"/>
      <c r="BD584" s="9"/>
      <c r="BE584" s="9"/>
      <c r="BF584" s="9"/>
      <c r="BG584" s="9"/>
    </row>
    <row r="585" spans="4:59" s="7" customFormat="1" x14ac:dyDescent="0.2">
      <c r="D585" s="11"/>
      <c r="E585" s="11"/>
      <c r="F585" s="11"/>
      <c r="G585" s="11"/>
      <c r="H585" s="11"/>
      <c r="I585" s="11"/>
      <c r="J585" s="11"/>
      <c r="K585" s="11"/>
      <c r="S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9"/>
      <c r="BA585" s="10"/>
      <c r="BB585" s="9"/>
      <c r="BC585" s="10"/>
      <c r="BD585" s="9"/>
      <c r="BE585" s="9"/>
      <c r="BF585" s="9"/>
      <c r="BG585" s="9"/>
    </row>
    <row r="586" spans="4:59" s="7" customFormat="1" x14ac:dyDescent="0.2">
      <c r="D586" s="11"/>
      <c r="E586" s="11"/>
      <c r="F586" s="11"/>
      <c r="G586" s="11"/>
      <c r="H586" s="11"/>
      <c r="I586" s="11"/>
      <c r="J586" s="11"/>
      <c r="K586" s="11"/>
      <c r="S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9"/>
      <c r="BA586" s="10"/>
      <c r="BB586" s="9"/>
      <c r="BC586" s="10"/>
      <c r="BD586" s="9"/>
      <c r="BE586" s="9"/>
      <c r="BF586" s="9"/>
      <c r="BG586" s="9"/>
    </row>
    <row r="587" spans="4:59" s="7" customFormat="1" x14ac:dyDescent="0.2">
      <c r="D587" s="11"/>
      <c r="E587" s="11"/>
      <c r="F587" s="11"/>
      <c r="G587" s="11"/>
      <c r="H587" s="11"/>
      <c r="I587" s="11"/>
      <c r="J587" s="11"/>
      <c r="K587" s="11"/>
      <c r="S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9"/>
      <c r="BA587" s="10"/>
      <c r="BB587" s="9"/>
      <c r="BC587" s="10"/>
      <c r="BD587" s="9"/>
      <c r="BE587" s="9"/>
      <c r="BF587" s="9"/>
      <c r="BG587" s="9"/>
    </row>
    <row r="588" spans="4:59" s="7" customFormat="1" x14ac:dyDescent="0.2">
      <c r="D588" s="11"/>
      <c r="E588" s="11"/>
      <c r="F588" s="11"/>
      <c r="G588" s="11"/>
      <c r="H588" s="11"/>
      <c r="I588" s="11"/>
      <c r="J588" s="11"/>
      <c r="K588" s="11"/>
      <c r="S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9"/>
      <c r="BA588" s="10"/>
      <c r="BB588" s="9"/>
      <c r="BC588" s="10"/>
      <c r="BD588" s="9"/>
      <c r="BE588" s="9"/>
      <c r="BF588" s="9"/>
      <c r="BG588" s="9"/>
    </row>
    <row r="589" spans="4:59" s="7" customFormat="1" x14ac:dyDescent="0.2">
      <c r="D589" s="11"/>
      <c r="E589" s="11"/>
      <c r="F589" s="11"/>
      <c r="G589" s="11"/>
      <c r="H589" s="11"/>
      <c r="I589" s="11"/>
      <c r="J589" s="11"/>
      <c r="K589" s="11"/>
      <c r="S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9"/>
      <c r="BA589" s="10"/>
      <c r="BB589" s="9"/>
      <c r="BC589" s="10"/>
      <c r="BD589" s="9"/>
      <c r="BE589" s="9"/>
      <c r="BF589" s="9"/>
      <c r="BG589" s="9"/>
    </row>
    <row r="590" spans="4:59" s="7" customFormat="1" x14ac:dyDescent="0.2">
      <c r="D590" s="11"/>
      <c r="E590" s="11"/>
      <c r="F590" s="11"/>
      <c r="G590" s="11"/>
      <c r="H590" s="11"/>
      <c r="I590" s="11"/>
      <c r="J590" s="11"/>
      <c r="K590" s="11"/>
      <c r="S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9"/>
      <c r="BA590" s="10"/>
      <c r="BB590" s="9"/>
      <c r="BC590" s="10"/>
      <c r="BD590" s="9"/>
      <c r="BE590" s="9"/>
      <c r="BF590" s="9"/>
      <c r="BG590" s="9"/>
    </row>
    <row r="591" spans="4:59" s="7" customFormat="1" x14ac:dyDescent="0.2">
      <c r="D591" s="11"/>
      <c r="E591" s="11"/>
      <c r="F591" s="11"/>
      <c r="G591" s="11"/>
      <c r="H591" s="11"/>
      <c r="I591" s="11"/>
      <c r="J591" s="11"/>
      <c r="K591" s="11"/>
      <c r="S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9"/>
      <c r="BA591" s="10"/>
      <c r="BB591" s="9"/>
      <c r="BC591" s="10"/>
      <c r="BD591" s="9"/>
      <c r="BE591" s="9"/>
      <c r="BF591" s="9"/>
      <c r="BG591" s="9"/>
    </row>
    <row r="592" spans="4:59" s="7" customFormat="1" x14ac:dyDescent="0.2">
      <c r="D592" s="11"/>
      <c r="E592" s="11"/>
      <c r="F592" s="11"/>
      <c r="G592" s="11"/>
      <c r="H592" s="11"/>
      <c r="I592" s="11"/>
      <c r="J592" s="11"/>
      <c r="K592" s="11"/>
      <c r="S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9"/>
      <c r="BA592" s="10"/>
      <c r="BB592" s="9"/>
      <c r="BC592" s="10"/>
      <c r="BD592" s="9"/>
      <c r="BE592" s="9"/>
      <c r="BF592" s="9"/>
      <c r="BG592" s="9"/>
    </row>
    <row r="593" spans="4:59" s="7" customFormat="1" x14ac:dyDescent="0.2">
      <c r="D593" s="11"/>
      <c r="E593" s="11"/>
      <c r="F593" s="11"/>
      <c r="G593" s="11"/>
      <c r="H593" s="11"/>
      <c r="I593" s="11"/>
      <c r="J593" s="11"/>
      <c r="K593" s="11"/>
      <c r="S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9"/>
      <c r="BA593" s="10"/>
      <c r="BB593" s="9"/>
      <c r="BC593" s="10"/>
      <c r="BD593" s="9"/>
      <c r="BE593" s="9"/>
      <c r="BF593" s="9"/>
      <c r="BG593" s="9"/>
    </row>
    <row r="594" spans="4:59" s="7" customFormat="1" x14ac:dyDescent="0.2">
      <c r="D594" s="11"/>
      <c r="E594" s="11"/>
      <c r="F594" s="11"/>
      <c r="G594" s="11"/>
      <c r="H594" s="11"/>
      <c r="I594" s="11"/>
      <c r="J594" s="11"/>
      <c r="K594" s="11"/>
      <c r="S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9"/>
      <c r="BA594" s="10"/>
      <c r="BB594" s="9"/>
      <c r="BC594" s="10"/>
      <c r="BD594" s="9"/>
      <c r="BE594" s="9"/>
      <c r="BF594" s="9"/>
      <c r="BG594" s="9"/>
    </row>
    <row r="595" spans="4:59" s="7" customFormat="1" x14ac:dyDescent="0.2">
      <c r="D595" s="11"/>
      <c r="E595" s="11"/>
      <c r="F595" s="11"/>
      <c r="G595" s="11"/>
      <c r="H595" s="11"/>
      <c r="I595" s="11"/>
      <c r="J595" s="11"/>
      <c r="K595" s="11"/>
      <c r="S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9"/>
      <c r="BA595" s="10"/>
      <c r="BB595" s="9"/>
      <c r="BC595" s="10"/>
      <c r="BD595" s="9"/>
      <c r="BE595" s="9"/>
      <c r="BF595" s="9"/>
      <c r="BG595" s="9"/>
    </row>
    <row r="596" spans="4:59" s="7" customFormat="1" x14ac:dyDescent="0.2">
      <c r="D596" s="11"/>
      <c r="E596" s="11"/>
      <c r="F596" s="11"/>
      <c r="G596" s="11"/>
      <c r="H596" s="11"/>
      <c r="I596" s="11"/>
      <c r="J596" s="11"/>
      <c r="K596" s="11"/>
      <c r="S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9"/>
      <c r="BA596" s="10"/>
      <c r="BB596" s="9"/>
      <c r="BC596" s="10"/>
      <c r="BD596" s="9"/>
      <c r="BE596" s="9"/>
      <c r="BF596" s="9"/>
      <c r="BG596" s="9"/>
    </row>
    <row r="597" spans="4:59" s="7" customFormat="1" x14ac:dyDescent="0.2">
      <c r="D597" s="11"/>
      <c r="E597" s="11"/>
      <c r="F597" s="11"/>
      <c r="G597" s="11"/>
      <c r="H597" s="11"/>
      <c r="I597" s="11"/>
      <c r="J597" s="11"/>
      <c r="K597" s="11"/>
      <c r="S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9"/>
      <c r="BA597" s="10"/>
      <c r="BB597" s="9"/>
      <c r="BC597" s="10"/>
      <c r="BD597" s="9"/>
      <c r="BE597" s="9"/>
      <c r="BF597" s="9"/>
      <c r="BG597" s="9"/>
    </row>
    <row r="598" spans="4:59" s="7" customFormat="1" x14ac:dyDescent="0.2">
      <c r="D598" s="11"/>
      <c r="E598" s="11"/>
      <c r="F598" s="11"/>
      <c r="G598" s="11"/>
      <c r="H598" s="11"/>
      <c r="I598" s="11"/>
      <c r="J598" s="11"/>
      <c r="K598" s="11"/>
      <c r="S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9"/>
      <c r="BA598" s="10"/>
      <c r="BB598" s="9"/>
      <c r="BC598" s="10"/>
      <c r="BD598" s="9"/>
      <c r="BE598" s="9"/>
      <c r="BF598" s="9"/>
      <c r="BG598" s="9"/>
    </row>
    <row r="599" spans="4:59" s="7" customFormat="1" x14ac:dyDescent="0.2">
      <c r="D599" s="11"/>
      <c r="E599" s="11"/>
      <c r="F599" s="11"/>
      <c r="G599" s="11"/>
      <c r="H599" s="11"/>
      <c r="I599" s="11"/>
      <c r="J599" s="11"/>
      <c r="K599" s="11"/>
      <c r="S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9"/>
      <c r="BA599" s="10"/>
      <c r="BB599" s="9"/>
      <c r="BC599" s="10"/>
      <c r="BD599" s="9"/>
      <c r="BE599" s="9"/>
      <c r="BF599" s="9"/>
      <c r="BG599" s="9"/>
    </row>
    <row r="600" spans="4:59" s="7" customFormat="1" x14ac:dyDescent="0.2">
      <c r="D600" s="11"/>
      <c r="E600" s="11"/>
      <c r="F600" s="11"/>
      <c r="G600" s="11"/>
      <c r="H600" s="11"/>
      <c r="I600" s="11"/>
      <c r="J600" s="11"/>
      <c r="K600" s="11"/>
      <c r="S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9"/>
      <c r="BA600" s="10"/>
      <c r="BB600" s="9"/>
      <c r="BC600" s="10"/>
      <c r="BD600" s="9"/>
      <c r="BE600" s="9"/>
      <c r="BF600" s="9"/>
      <c r="BG600" s="9"/>
    </row>
    <row r="601" spans="4:59" s="7" customFormat="1" x14ac:dyDescent="0.2">
      <c r="D601" s="11"/>
      <c r="E601" s="11"/>
      <c r="F601" s="11"/>
      <c r="G601" s="11"/>
      <c r="H601" s="11"/>
      <c r="I601" s="11"/>
      <c r="J601" s="11"/>
      <c r="K601" s="11"/>
      <c r="S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9"/>
      <c r="BA601" s="10"/>
      <c r="BB601" s="9"/>
      <c r="BC601" s="10"/>
      <c r="BD601" s="9"/>
      <c r="BE601" s="9"/>
      <c r="BF601" s="9"/>
      <c r="BG601" s="9"/>
    </row>
    <row r="602" spans="4:59" s="7" customFormat="1" x14ac:dyDescent="0.2">
      <c r="D602" s="11"/>
      <c r="E602" s="11"/>
      <c r="F602" s="11"/>
      <c r="G602" s="11"/>
      <c r="H602" s="11"/>
      <c r="I602" s="11"/>
      <c r="J602" s="11"/>
      <c r="K602" s="11"/>
      <c r="S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9"/>
      <c r="BA602" s="10"/>
      <c r="BB602" s="9"/>
      <c r="BC602" s="10"/>
      <c r="BD602" s="9"/>
      <c r="BE602" s="9"/>
      <c r="BF602" s="9"/>
      <c r="BG602" s="9"/>
    </row>
    <row r="603" spans="4:59" s="7" customFormat="1" x14ac:dyDescent="0.2">
      <c r="D603" s="11"/>
      <c r="E603" s="11"/>
      <c r="F603" s="11"/>
      <c r="G603" s="11"/>
      <c r="H603" s="11"/>
      <c r="I603" s="11"/>
      <c r="J603" s="11"/>
      <c r="K603" s="11"/>
      <c r="S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9"/>
      <c r="BA603" s="10"/>
      <c r="BB603" s="9"/>
      <c r="BC603" s="10"/>
      <c r="BD603" s="9"/>
      <c r="BE603" s="9"/>
      <c r="BF603" s="9"/>
      <c r="BG603" s="9"/>
    </row>
    <row r="604" spans="4:59" s="7" customFormat="1" x14ac:dyDescent="0.2">
      <c r="D604" s="11"/>
      <c r="E604" s="11"/>
      <c r="F604" s="11"/>
      <c r="G604" s="11"/>
      <c r="H604" s="11"/>
      <c r="I604" s="11"/>
      <c r="J604" s="11"/>
      <c r="K604" s="11"/>
      <c r="S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9"/>
      <c r="BA604" s="10"/>
      <c r="BB604" s="9"/>
      <c r="BC604" s="10"/>
      <c r="BD604" s="9"/>
      <c r="BE604" s="9"/>
      <c r="BF604" s="9"/>
      <c r="BG604" s="9"/>
    </row>
    <row r="605" spans="4:59" s="7" customFormat="1" x14ac:dyDescent="0.2">
      <c r="D605" s="11"/>
      <c r="E605" s="11"/>
      <c r="F605" s="11"/>
      <c r="G605" s="11"/>
      <c r="H605" s="11"/>
      <c r="I605" s="11"/>
      <c r="J605" s="11"/>
      <c r="K605" s="11"/>
      <c r="S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9"/>
      <c r="BA605" s="10"/>
      <c r="BB605" s="9"/>
      <c r="BC605" s="10"/>
      <c r="BD605" s="9"/>
      <c r="BE605" s="9"/>
      <c r="BF605" s="9"/>
      <c r="BG605" s="9"/>
    </row>
    <row r="606" spans="4:59" s="7" customFormat="1" x14ac:dyDescent="0.2">
      <c r="D606" s="11"/>
      <c r="E606" s="11"/>
      <c r="F606" s="11"/>
      <c r="G606" s="11"/>
      <c r="H606" s="11"/>
      <c r="I606" s="11"/>
      <c r="J606" s="11"/>
      <c r="K606" s="11"/>
      <c r="S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9"/>
      <c r="BA606" s="10"/>
      <c r="BB606" s="9"/>
      <c r="BC606" s="10"/>
      <c r="BD606" s="9"/>
      <c r="BE606" s="9"/>
      <c r="BF606" s="9"/>
      <c r="BG606" s="9"/>
    </row>
    <row r="607" spans="4:59" s="7" customFormat="1" x14ac:dyDescent="0.2">
      <c r="D607" s="11"/>
      <c r="E607" s="11"/>
      <c r="F607" s="11"/>
      <c r="G607" s="11"/>
      <c r="H607" s="11"/>
      <c r="I607" s="11"/>
      <c r="J607" s="11"/>
      <c r="K607" s="11"/>
      <c r="S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9"/>
      <c r="BA607" s="10"/>
      <c r="BB607" s="9"/>
      <c r="BC607" s="10"/>
      <c r="BD607" s="9"/>
      <c r="BE607" s="9"/>
      <c r="BF607" s="9"/>
      <c r="BG607" s="9"/>
    </row>
    <row r="608" spans="4:59" s="7" customFormat="1" x14ac:dyDescent="0.2">
      <c r="D608" s="11"/>
      <c r="E608" s="11"/>
      <c r="F608" s="11"/>
      <c r="G608" s="11"/>
      <c r="H608" s="11"/>
      <c r="I608" s="11"/>
      <c r="J608" s="11"/>
      <c r="K608" s="11"/>
      <c r="S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9"/>
      <c r="BA608" s="10"/>
      <c r="BB608" s="9"/>
      <c r="BC608" s="10"/>
      <c r="BD608" s="9"/>
      <c r="BE608" s="9"/>
      <c r="BF608" s="9"/>
      <c r="BG608" s="9"/>
    </row>
    <row r="609" spans="4:59" s="7" customFormat="1" x14ac:dyDescent="0.2">
      <c r="D609" s="11"/>
      <c r="E609" s="11"/>
      <c r="F609" s="11"/>
      <c r="G609" s="11"/>
      <c r="H609" s="11"/>
      <c r="I609" s="11"/>
      <c r="J609" s="11"/>
      <c r="K609" s="11"/>
      <c r="S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9"/>
      <c r="BA609" s="10"/>
      <c r="BB609" s="9"/>
      <c r="BC609" s="10"/>
      <c r="BD609" s="9"/>
      <c r="BE609" s="9"/>
      <c r="BF609" s="9"/>
      <c r="BG609" s="9"/>
    </row>
    <row r="610" spans="4:59" s="7" customFormat="1" x14ac:dyDescent="0.2">
      <c r="D610" s="11"/>
      <c r="E610" s="11"/>
      <c r="F610" s="11"/>
      <c r="G610" s="11"/>
      <c r="H610" s="11"/>
      <c r="I610" s="11"/>
      <c r="J610" s="11"/>
      <c r="K610" s="11"/>
      <c r="S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9"/>
      <c r="BA610" s="10"/>
      <c r="BB610" s="9"/>
      <c r="BC610" s="10"/>
      <c r="BD610" s="9"/>
      <c r="BE610" s="9"/>
      <c r="BF610" s="9"/>
      <c r="BG610" s="9"/>
    </row>
    <row r="611" spans="4:59" s="7" customFormat="1" x14ac:dyDescent="0.2">
      <c r="D611" s="11"/>
      <c r="E611" s="11"/>
      <c r="F611" s="11"/>
      <c r="G611" s="11"/>
      <c r="H611" s="11"/>
      <c r="I611" s="11"/>
      <c r="J611" s="11"/>
      <c r="K611" s="11"/>
      <c r="S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9"/>
      <c r="BA611" s="10"/>
      <c r="BB611" s="9"/>
      <c r="BC611" s="10"/>
      <c r="BD611" s="9"/>
      <c r="BE611" s="9"/>
      <c r="BF611" s="9"/>
      <c r="BG611" s="9"/>
    </row>
    <row r="612" spans="4:59" s="7" customFormat="1" x14ac:dyDescent="0.2">
      <c r="D612" s="11"/>
      <c r="E612" s="11"/>
      <c r="F612" s="11"/>
      <c r="G612" s="11"/>
      <c r="H612" s="11"/>
      <c r="I612" s="11"/>
      <c r="J612" s="11"/>
      <c r="K612" s="11"/>
      <c r="S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9"/>
      <c r="BA612" s="10"/>
      <c r="BB612" s="9"/>
      <c r="BC612" s="10"/>
      <c r="BD612" s="9"/>
      <c r="BE612" s="9"/>
      <c r="BF612" s="9"/>
      <c r="BG612" s="9"/>
    </row>
    <row r="613" spans="4:59" s="7" customFormat="1" x14ac:dyDescent="0.2">
      <c r="D613" s="11"/>
      <c r="E613" s="11"/>
      <c r="F613" s="11"/>
      <c r="G613" s="11"/>
      <c r="H613" s="11"/>
      <c r="I613" s="11"/>
      <c r="J613" s="11"/>
      <c r="K613" s="11"/>
      <c r="S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9"/>
      <c r="BA613" s="10"/>
      <c r="BB613" s="9"/>
      <c r="BC613" s="10"/>
      <c r="BD613" s="9"/>
      <c r="BE613" s="9"/>
      <c r="BF613" s="9"/>
      <c r="BG613" s="9"/>
    </row>
    <row r="614" spans="4:59" s="7" customFormat="1" x14ac:dyDescent="0.2">
      <c r="D614" s="11"/>
      <c r="E614" s="11"/>
      <c r="F614" s="11"/>
      <c r="G614" s="11"/>
      <c r="H614" s="11"/>
      <c r="I614" s="11"/>
      <c r="J614" s="11"/>
      <c r="K614" s="11"/>
      <c r="S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9"/>
      <c r="BA614" s="10"/>
      <c r="BB614" s="9"/>
      <c r="BC614" s="10"/>
      <c r="BD614" s="9"/>
      <c r="BE614" s="9"/>
      <c r="BF614" s="9"/>
      <c r="BG614" s="9"/>
    </row>
    <row r="615" spans="4:59" s="7" customFormat="1" x14ac:dyDescent="0.2">
      <c r="D615" s="11"/>
      <c r="E615" s="11"/>
      <c r="F615" s="11"/>
      <c r="G615" s="11"/>
      <c r="H615" s="11"/>
      <c r="I615" s="11"/>
      <c r="J615" s="11"/>
      <c r="K615" s="11"/>
      <c r="S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9"/>
      <c r="BA615" s="10"/>
      <c r="BB615" s="9"/>
      <c r="BC615" s="10"/>
      <c r="BD615" s="9"/>
      <c r="BE615" s="9"/>
      <c r="BF615" s="9"/>
      <c r="BG615" s="9"/>
    </row>
    <row r="616" spans="4:59" s="7" customFormat="1" x14ac:dyDescent="0.2">
      <c r="D616" s="11"/>
      <c r="E616" s="11"/>
      <c r="F616" s="11"/>
      <c r="G616" s="11"/>
      <c r="H616" s="11"/>
      <c r="I616" s="11"/>
      <c r="J616" s="11"/>
      <c r="K616" s="11"/>
      <c r="S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9"/>
      <c r="BA616" s="10"/>
      <c r="BB616" s="9"/>
      <c r="BC616" s="10"/>
      <c r="BD616" s="9"/>
      <c r="BE616" s="9"/>
      <c r="BF616" s="9"/>
      <c r="BG616" s="9"/>
    </row>
    <row r="617" spans="4:59" s="7" customFormat="1" x14ac:dyDescent="0.2">
      <c r="D617" s="11"/>
      <c r="E617" s="11"/>
      <c r="F617" s="11"/>
      <c r="G617" s="11"/>
      <c r="H617" s="11"/>
      <c r="I617" s="11"/>
      <c r="J617" s="11"/>
      <c r="K617" s="11"/>
      <c r="S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9"/>
      <c r="BA617" s="10"/>
      <c r="BB617" s="9"/>
      <c r="BC617" s="10"/>
      <c r="BD617" s="9"/>
      <c r="BE617" s="9"/>
      <c r="BF617" s="9"/>
      <c r="BG617" s="9"/>
    </row>
    <row r="618" spans="4:59" s="7" customFormat="1" x14ac:dyDescent="0.2">
      <c r="D618" s="11"/>
      <c r="E618" s="11"/>
      <c r="F618" s="11"/>
      <c r="G618" s="11"/>
      <c r="H618" s="11"/>
      <c r="I618" s="11"/>
      <c r="J618" s="11"/>
      <c r="K618" s="11"/>
      <c r="S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9"/>
      <c r="BA618" s="10"/>
      <c r="BB618" s="9"/>
      <c r="BC618" s="10"/>
      <c r="BD618" s="9"/>
      <c r="BE618" s="9"/>
      <c r="BF618" s="9"/>
      <c r="BG618" s="9"/>
    </row>
    <row r="619" spans="4:59" s="7" customFormat="1" x14ac:dyDescent="0.2">
      <c r="D619" s="11"/>
      <c r="E619" s="11"/>
      <c r="F619" s="11"/>
      <c r="G619" s="11"/>
      <c r="H619" s="11"/>
      <c r="I619" s="11"/>
      <c r="J619" s="11"/>
      <c r="K619" s="11"/>
      <c r="S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9"/>
      <c r="BA619" s="10"/>
      <c r="BB619" s="9"/>
      <c r="BC619" s="10"/>
      <c r="BD619" s="9"/>
      <c r="BE619" s="9"/>
      <c r="BF619" s="9"/>
      <c r="BG619" s="9"/>
    </row>
    <row r="620" spans="4:59" s="7" customFormat="1" x14ac:dyDescent="0.2">
      <c r="D620" s="11"/>
      <c r="E620" s="11"/>
      <c r="F620" s="11"/>
      <c r="G620" s="11"/>
      <c r="H620" s="11"/>
      <c r="I620" s="11"/>
      <c r="J620" s="11"/>
      <c r="K620" s="11"/>
      <c r="S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9"/>
      <c r="BA620" s="10"/>
      <c r="BB620" s="9"/>
      <c r="BC620" s="10"/>
      <c r="BD620" s="9"/>
      <c r="BE620" s="9"/>
      <c r="BF620" s="9"/>
      <c r="BG620" s="9"/>
    </row>
    <row r="621" spans="4:59" s="7" customFormat="1" x14ac:dyDescent="0.2">
      <c r="D621" s="11"/>
      <c r="E621" s="11"/>
      <c r="F621" s="11"/>
      <c r="G621" s="11"/>
      <c r="H621" s="11"/>
      <c r="I621" s="11"/>
      <c r="J621" s="11"/>
      <c r="K621" s="11"/>
      <c r="S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9"/>
      <c r="BA621" s="10"/>
      <c r="BB621" s="9"/>
      <c r="BC621" s="10"/>
      <c r="BD621" s="9"/>
      <c r="BE621" s="9"/>
      <c r="BF621" s="9"/>
      <c r="BG621" s="9"/>
    </row>
    <row r="622" spans="4:59" s="7" customFormat="1" x14ac:dyDescent="0.2">
      <c r="D622" s="11"/>
      <c r="E622" s="11"/>
      <c r="F622" s="11"/>
      <c r="G622" s="11"/>
      <c r="H622" s="11"/>
      <c r="I622" s="11"/>
      <c r="J622" s="11"/>
      <c r="K622" s="11"/>
      <c r="S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9"/>
      <c r="BA622" s="10"/>
      <c r="BB622" s="9"/>
      <c r="BC622" s="10"/>
      <c r="BD622" s="9"/>
      <c r="BE622" s="9"/>
      <c r="BF622" s="9"/>
      <c r="BG622" s="9"/>
    </row>
    <row r="623" spans="4:59" s="7" customFormat="1" x14ac:dyDescent="0.2">
      <c r="D623" s="11"/>
      <c r="E623" s="11"/>
      <c r="F623" s="11"/>
      <c r="G623" s="11"/>
      <c r="H623" s="11"/>
      <c r="I623" s="11"/>
      <c r="J623" s="11"/>
      <c r="K623" s="11"/>
      <c r="S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9"/>
      <c r="BA623" s="10"/>
      <c r="BB623" s="9"/>
      <c r="BC623" s="10"/>
      <c r="BD623" s="9"/>
      <c r="BE623" s="9"/>
      <c r="BF623" s="9"/>
      <c r="BG623" s="9"/>
    </row>
    <row r="624" spans="4:59" s="7" customFormat="1" x14ac:dyDescent="0.2">
      <c r="D624" s="11"/>
      <c r="E624" s="11"/>
      <c r="F624" s="11"/>
      <c r="G624" s="11"/>
      <c r="H624" s="11"/>
      <c r="I624" s="11"/>
      <c r="J624" s="11"/>
      <c r="K624" s="11"/>
      <c r="S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9"/>
      <c r="BA624" s="10"/>
      <c r="BB624" s="9"/>
      <c r="BC624" s="10"/>
      <c r="BD624" s="9"/>
      <c r="BE624" s="9"/>
      <c r="BF624" s="9"/>
      <c r="BG624" s="9"/>
    </row>
    <row r="625" spans="4:59" s="7" customFormat="1" x14ac:dyDescent="0.2">
      <c r="D625" s="11"/>
      <c r="E625" s="11"/>
      <c r="F625" s="11"/>
      <c r="G625" s="11"/>
      <c r="H625" s="11"/>
      <c r="I625" s="11"/>
      <c r="J625" s="11"/>
      <c r="K625" s="11"/>
      <c r="S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9"/>
      <c r="BA625" s="10"/>
      <c r="BB625" s="9"/>
      <c r="BC625" s="10"/>
      <c r="BD625" s="9"/>
      <c r="BE625" s="9"/>
      <c r="BF625" s="9"/>
      <c r="BG625" s="9"/>
    </row>
    <row r="626" spans="4:59" s="7" customFormat="1" x14ac:dyDescent="0.2">
      <c r="D626" s="11"/>
      <c r="E626" s="11"/>
      <c r="F626" s="11"/>
      <c r="G626" s="11"/>
      <c r="H626" s="11"/>
      <c r="I626" s="11"/>
      <c r="J626" s="11"/>
      <c r="K626" s="11"/>
      <c r="S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9"/>
      <c r="BA626" s="10"/>
      <c r="BB626" s="9"/>
      <c r="BC626" s="10"/>
      <c r="BD626" s="9"/>
      <c r="BE626" s="9"/>
      <c r="BF626" s="9"/>
      <c r="BG626" s="9"/>
    </row>
    <row r="627" spans="4:59" s="7" customFormat="1" x14ac:dyDescent="0.2">
      <c r="D627" s="11"/>
      <c r="E627" s="11"/>
      <c r="F627" s="11"/>
      <c r="G627" s="11"/>
      <c r="H627" s="11"/>
      <c r="I627" s="11"/>
      <c r="J627" s="11"/>
      <c r="K627" s="11"/>
      <c r="S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9"/>
      <c r="BA627" s="10"/>
      <c r="BB627" s="9"/>
      <c r="BC627" s="10"/>
      <c r="BD627" s="9"/>
      <c r="BE627" s="9"/>
      <c r="BF627" s="9"/>
      <c r="BG627" s="9"/>
    </row>
    <row r="628" spans="4:59" s="7" customFormat="1" x14ac:dyDescent="0.2">
      <c r="D628" s="11"/>
      <c r="E628" s="11"/>
      <c r="F628" s="11"/>
      <c r="G628" s="11"/>
      <c r="H628" s="11"/>
      <c r="I628" s="11"/>
      <c r="J628" s="11"/>
      <c r="K628" s="11"/>
      <c r="S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9"/>
      <c r="BA628" s="10"/>
      <c r="BB628" s="9"/>
      <c r="BC628" s="10"/>
      <c r="BD628" s="9"/>
      <c r="BE628" s="9"/>
      <c r="BF628" s="9"/>
      <c r="BG628" s="9"/>
    </row>
    <row r="629" spans="4:59" s="7" customFormat="1" x14ac:dyDescent="0.2">
      <c r="D629" s="11"/>
      <c r="E629" s="11"/>
      <c r="F629" s="11"/>
      <c r="G629" s="11"/>
      <c r="H629" s="11"/>
      <c r="I629" s="11"/>
      <c r="J629" s="11"/>
      <c r="K629" s="11"/>
      <c r="S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9"/>
      <c r="BA629" s="10"/>
      <c r="BB629" s="9"/>
      <c r="BC629" s="10"/>
      <c r="BD629" s="9"/>
      <c r="BE629" s="9"/>
      <c r="BF629" s="9"/>
      <c r="BG629" s="9"/>
    </row>
    <row r="630" spans="4:59" s="7" customFormat="1" x14ac:dyDescent="0.2">
      <c r="D630" s="11"/>
      <c r="E630" s="11"/>
      <c r="F630" s="11"/>
      <c r="G630" s="11"/>
      <c r="H630" s="11"/>
      <c r="I630" s="11"/>
      <c r="J630" s="11"/>
      <c r="K630" s="11"/>
      <c r="S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9"/>
      <c r="BA630" s="10"/>
      <c r="BB630" s="9"/>
      <c r="BC630" s="10"/>
      <c r="BD630" s="9"/>
      <c r="BE630" s="9"/>
      <c r="BF630" s="9"/>
      <c r="BG630" s="9"/>
    </row>
    <row r="631" spans="4:59" s="7" customFormat="1" x14ac:dyDescent="0.2">
      <c r="D631" s="11"/>
      <c r="E631" s="11"/>
      <c r="F631" s="11"/>
      <c r="G631" s="11"/>
      <c r="H631" s="11"/>
      <c r="I631" s="11"/>
      <c r="J631" s="11"/>
      <c r="K631" s="11"/>
      <c r="S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9"/>
      <c r="BA631" s="10"/>
      <c r="BB631" s="9"/>
      <c r="BC631" s="10"/>
      <c r="BD631" s="9"/>
      <c r="BE631" s="9"/>
      <c r="BF631" s="9"/>
      <c r="BG631" s="9"/>
    </row>
    <row r="632" spans="4:59" s="7" customFormat="1" x14ac:dyDescent="0.2">
      <c r="D632" s="11"/>
      <c r="E632" s="11"/>
      <c r="F632" s="11"/>
      <c r="G632" s="11"/>
      <c r="H632" s="11"/>
      <c r="I632" s="11"/>
      <c r="J632" s="11"/>
      <c r="K632" s="11"/>
      <c r="S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9"/>
      <c r="BA632" s="10"/>
      <c r="BB632" s="9"/>
      <c r="BC632" s="10"/>
      <c r="BD632" s="9"/>
      <c r="BE632" s="9"/>
      <c r="BF632" s="9"/>
      <c r="BG632" s="9"/>
    </row>
    <row r="633" spans="4:59" s="7" customFormat="1" x14ac:dyDescent="0.2">
      <c r="D633" s="11"/>
      <c r="E633" s="11"/>
      <c r="F633" s="11"/>
      <c r="G633" s="11"/>
      <c r="H633" s="11"/>
      <c r="I633" s="11"/>
      <c r="J633" s="11"/>
      <c r="K633" s="11"/>
      <c r="S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9"/>
      <c r="BA633" s="10"/>
      <c r="BB633" s="9"/>
      <c r="BC633" s="10"/>
      <c r="BD633" s="9"/>
      <c r="BE633" s="9"/>
      <c r="BF633" s="9"/>
      <c r="BG633" s="9"/>
    </row>
    <row r="634" spans="4:59" s="7" customFormat="1" x14ac:dyDescent="0.2">
      <c r="D634" s="11"/>
      <c r="E634" s="11"/>
      <c r="F634" s="11"/>
      <c r="G634" s="11"/>
      <c r="H634" s="11"/>
      <c r="I634" s="11"/>
      <c r="J634" s="11"/>
      <c r="K634" s="11"/>
      <c r="S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9"/>
      <c r="BA634" s="10"/>
      <c r="BB634" s="9"/>
      <c r="BC634" s="10"/>
      <c r="BD634" s="9"/>
      <c r="BE634" s="9"/>
      <c r="BF634" s="9"/>
      <c r="BG634" s="9"/>
    </row>
    <row r="635" spans="4:59" s="7" customFormat="1" x14ac:dyDescent="0.2">
      <c r="D635" s="11"/>
      <c r="E635" s="11"/>
      <c r="F635" s="11"/>
      <c r="G635" s="11"/>
      <c r="H635" s="11"/>
      <c r="I635" s="11"/>
      <c r="J635" s="11"/>
      <c r="K635" s="11"/>
      <c r="S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9"/>
      <c r="BA635" s="10"/>
      <c r="BB635" s="9"/>
      <c r="BC635" s="10"/>
      <c r="BD635" s="9"/>
      <c r="BE635" s="9"/>
      <c r="BF635" s="9"/>
      <c r="BG635" s="9"/>
    </row>
    <row r="636" spans="4:59" s="7" customFormat="1" x14ac:dyDescent="0.2">
      <c r="D636" s="11"/>
      <c r="E636" s="11"/>
      <c r="F636" s="11"/>
      <c r="G636" s="11"/>
      <c r="H636" s="11"/>
      <c r="I636" s="11"/>
      <c r="J636" s="11"/>
      <c r="K636" s="11"/>
      <c r="S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9"/>
      <c r="BA636" s="10"/>
      <c r="BB636" s="9"/>
      <c r="BC636" s="10"/>
      <c r="BD636" s="9"/>
      <c r="BE636" s="9"/>
      <c r="BF636" s="9"/>
      <c r="BG636" s="9"/>
    </row>
    <row r="637" spans="4:59" s="7" customFormat="1" x14ac:dyDescent="0.2">
      <c r="D637" s="11"/>
      <c r="E637" s="11"/>
      <c r="F637" s="11"/>
      <c r="G637" s="11"/>
      <c r="H637" s="11"/>
      <c r="I637" s="11"/>
      <c r="J637" s="11"/>
      <c r="K637" s="11"/>
      <c r="S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9"/>
      <c r="BA637" s="10"/>
      <c r="BB637" s="9"/>
      <c r="BC637" s="10"/>
      <c r="BD637" s="9"/>
      <c r="BE637" s="9"/>
      <c r="BF637" s="9"/>
      <c r="BG637" s="9"/>
    </row>
    <row r="638" spans="4:59" s="7" customFormat="1" x14ac:dyDescent="0.2">
      <c r="D638" s="11"/>
      <c r="E638" s="11"/>
      <c r="F638" s="11"/>
      <c r="G638" s="11"/>
      <c r="H638" s="11"/>
      <c r="I638" s="11"/>
      <c r="J638" s="11"/>
      <c r="K638" s="11"/>
      <c r="S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9"/>
      <c r="BA638" s="10"/>
      <c r="BB638" s="9"/>
      <c r="BC638" s="10"/>
      <c r="BD638" s="9"/>
      <c r="BE638" s="9"/>
      <c r="BF638" s="9"/>
      <c r="BG638" s="9"/>
    </row>
    <row r="639" spans="4:59" s="7" customFormat="1" x14ac:dyDescent="0.2">
      <c r="D639" s="11"/>
      <c r="E639" s="11"/>
      <c r="F639" s="11"/>
      <c r="G639" s="11"/>
      <c r="H639" s="11"/>
      <c r="I639" s="11"/>
      <c r="J639" s="11"/>
      <c r="K639" s="11"/>
      <c r="S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9"/>
      <c r="BA639" s="10"/>
      <c r="BB639" s="9"/>
      <c r="BC639" s="10"/>
      <c r="BD639" s="9"/>
      <c r="BE639" s="9"/>
      <c r="BF639" s="9"/>
      <c r="BG639" s="9"/>
    </row>
    <row r="640" spans="4:59" s="7" customFormat="1" x14ac:dyDescent="0.2">
      <c r="D640" s="11"/>
      <c r="E640" s="11"/>
      <c r="F640" s="11"/>
      <c r="G640" s="11"/>
      <c r="H640" s="11"/>
      <c r="I640" s="11"/>
      <c r="J640" s="11"/>
      <c r="K640" s="11"/>
      <c r="S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9"/>
      <c r="BA640" s="10"/>
      <c r="BB640" s="9"/>
      <c r="BC640" s="10"/>
      <c r="BD640" s="9"/>
      <c r="BE640" s="9"/>
      <c r="BF640" s="9"/>
      <c r="BG640" s="9"/>
    </row>
    <row r="641" spans="4:59" s="7" customFormat="1" x14ac:dyDescent="0.2">
      <c r="D641" s="11"/>
      <c r="E641" s="11"/>
      <c r="F641" s="11"/>
      <c r="G641" s="11"/>
      <c r="H641" s="11"/>
      <c r="I641" s="11"/>
      <c r="J641" s="11"/>
      <c r="K641" s="11"/>
      <c r="S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9"/>
      <c r="BA641" s="10"/>
      <c r="BB641" s="9"/>
      <c r="BC641" s="10"/>
      <c r="BD641" s="9"/>
      <c r="BE641" s="9"/>
      <c r="BF641" s="9"/>
      <c r="BG641" s="9"/>
    </row>
    <row r="642" spans="4:59" s="7" customFormat="1" x14ac:dyDescent="0.2">
      <c r="D642" s="11"/>
      <c r="E642" s="11"/>
      <c r="F642" s="11"/>
      <c r="G642" s="11"/>
      <c r="H642" s="11"/>
      <c r="I642" s="11"/>
      <c r="J642" s="11"/>
      <c r="K642" s="11"/>
      <c r="S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9"/>
      <c r="BA642" s="10"/>
      <c r="BB642" s="9"/>
      <c r="BC642" s="10"/>
      <c r="BD642" s="9"/>
      <c r="BE642" s="9"/>
      <c r="BF642" s="9"/>
      <c r="BG642" s="9"/>
    </row>
    <row r="643" spans="4:59" s="7" customFormat="1" x14ac:dyDescent="0.2">
      <c r="D643" s="11"/>
      <c r="E643" s="11"/>
      <c r="F643" s="11"/>
      <c r="G643" s="11"/>
      <c r="H643" s="11"/>
      <c r="I643" s="11"/>
      <c r="J643" s="11"/>
      <c r="K643" s="11"/>
      <c r="S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9"/>
      <c r="BA643" s="10"/>
      <c r="BB643" s="9"/>
      <c r="BC643" s="10"/>
      <c r="BD643" s="9"/>
      <c r="BE643" s="9"/>
      <c r="BF643" s="9"/>
      <c r="BG643" s="9"/>
    </row>
    <row r="644" spans="4:59" s="7" customFormat="1" x14ac:dyDescent="0.2">
      <c r="D644" s="11"/>
      <c r="E644" s="11"/>
      <c r="F644" s="11"/>
      <c r="G644" s="11"/>
      <c r="H644" s="11"/>
      <c r="I644" s="11"/>
      <c r="J644" s="11"/>
      <c r="K644" s="11"/>
      <c r="S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9"/>
      <c r="BA644" s="10"/>
      <c r="BB644" s="9"/>
      <c r="BC644" s="10"/>
      <c r="BD644" s="9"/>
      <c r="BE644" s="9"/>
      <c r="BF644" s="9"/>
      <c r="BG644" s="9"/>
    </row>
    <row r="645" spans="4:59" s="7" customFormat="1" x14ac:dyDescent="0.2">
      <c r="D645" s="11"/>
      <c r="E645" s="11"/>
      <c r="F645" s="11"/>
      <c r="G645" s="11"/>
      <c r="H645" s="11"/>
      <c r="I645" s="11"/>
      <c r="J645" s="11"/>
      <c r="K645" s="11"/>
      <c r="S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9"/>
      <c r="BA645" s="10"/>
      <c r="BB645" s="9"/>
      <c r="BC645" s="10"/>
      <c r="BD645" s="9"/>
      <c r="BE645" s="9"/>
      <c r="BF645" s="9"/>
      <c r="BG645" s="9"/>
    </row>
    <row r="646" spans="4:59" s="7" customFormat="1" x14ac:dyDescent="0.2">
      <c r="D646" s="11"/>
      <c r="E646" s="11"/>
      <c r="F646" s="11"/>
      <c r="G646" s="11"/>
      <c r="H646" s="11"/>
      <c r="I646" s="11"/>
      <c r="J646" s="11"/>
      <c r="K646" s="11"/>
      <c r="S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9"/>
      <c r="BA646" s="10"/>
      <c r="BB646" s="9"/>
      <c r="BC646" s="10"/>
      <c r="BD646" s="9"/>
      <c r="BE646" s="9"/>
      <c r="BF646" s="9"/>
      <c r="BG646" s="9"/>
    </row>
    <row r="647" spans="4:59" s="7" customFormat="1" x14ac:dyDescent="0.2">
      <c r="D647" s="11"/>
      <c r="E647" s="11"/>
      <c r="F647" s="11"/>
      <c r="G647" s="11"/>
      <c r="H647" s="11"/>
      <c r="I647" s="11"/>
      <c r="J647" s="11"/>
      <c r="K647" s="11"/>
      <c r="S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9"/>
      <c r="BA647" s="10"/>
      <c r="BB647" s="9"/>
      <c r="BC647" s="10"/>
      <c r="BD647" s="9"/>
      <c r="BE647" s="9"/>
      <c r="BF647" s="9"/>
      <c r="BG647" s="9"/>
    </row>
    <row r="648" spans="4:59" s="7" customFormat="1" x14ac:dyDescent="0.2">
      <c r="D648" s="11"/>
      <c r="E648" s="11"/>
      <c r="F648" s="11"/>
      <c r="G648" s="11"/>
      <c r="H648" s="11"/>
      <c r="I648" s="11"/>
      <c r="J648" s="11"/>
      <c r="K648" s="11"/>
      <c r="S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9"/>
      <c r="BA648" s="10"/>
      <c r="BB648" s="9"/>
      <c r="BC648" s="10"/>
      <c r="BD648" s="9"/>
      <c r="BE648" s="9"/>
      <c r="BF648" s="9"/>
      <c r="BG648" s="9"/>
    </row>
    <row r="649" spans="4:59" s="7" customFormat="1" x14ac:dyDescent="0.2">
      <c r="D649" s="11"/>
      <c r="E649" s="11"/>
      <c r="F649" s="11"/>
      <c r="G649" s="11"/>
      <c r="H649" s="11"/>
      <c r="I649" s="11"/>
      <c r="J649" s="11"/>
      <c r="K649" s="11"/>
      <c r="S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9"/>
      <c r="BA649" s="10"/>
      <c r="BB649" s="9"/>
      <c r="BC649" s="10"/>
      <c r="BD649" s="9"/>
      <c r="BE649" s="9"/>
      <c r="BF649" s="9"/>
      <c r="BG649" s="9"/>
    </row>
    <row r="650" spans="4:59" s="7" customFormat="1" x14ac:dyDescent="0.2">
      <c r="D650" s="11"/>
      <c r="E650" s="11"/>
      <c r="F650" s="11"/>
      <c r="G650" s="11"/>
      <c r="H650" s="11"/>
      <c r="I650" s="11"/>
      <c r="J650" s="11"/>
      <c r="K650" s="11"/>
      <c r="S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9"/>
      <c r="BA650" s="10"/>
      <c r="BB650" s="9"/>
      <c r="BC650" s="10"/>
      <c r="BD650" s="9"/>
      <c r="BE650" s="9"/>
      <c r="BF650" s="9"/>
      <c r="BG650" s="9"/>
    </row>
    <row r="651" spans="4:59" s="7" customFormat="1" x14ac:dyDescent="0.2">
      <c r="D651" s="11"/>
      <c r="E651" s="11"/>
      <c r="F651" s="11"/>
      <c r="G651" s="11"/>
      <c r="H651" s="11"/>
      <c r="I651" s="11"/>
      <c r="J651" s="11"/>
      <c r="K651" s="11"/>
      <c r="S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9"/>
      <c r="BA651" s="10"/>
      <c r="BB651" s="9"/>
      <c r="BC651" s="10"/>
      <c r="BD651" s="9"/>
      <c r="BE651" s="9"/>
      <c r="BF651" s="9"/>
      <c r="BG651" s="9"/>
    </row>
    <row r="652" spans="4:59" s="7" customFormat="1" x14ac:dyDescent="0.2">
      <c r="D652" s="11"/>
      <c r="E652" s="11"/>
      <c r="F652" s="11"/>
      <c r="G652" s="11"/>
      <c r="H652" s="11"/>
      <c r="I652" s="11"/>
      <c r="J652" s="11"/>
      <c r="K652" s="11"/>
      <c r="S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9"/>
      <c r="BA652" s="10"/>
      <c r="BB652" s="9"/>
      <c r="BC652" s="10"/>
      <c r="BD652" s="9"/>
      <c r="BE652" s="9"/>
      <c r="BF652" s="9"/>
      <c r="BG652" s="9"/>
    </row>
    <row r="653" spans="4:59" s="7" customFormat="1" x14ac:dyDescent="0.2">
      <c r="D653" s="11"/>
      <c r="E653" s="11"/>
      <c r="F653" s="11"/>
      <c r="G653" s="11"/>
      <c r="H653" s="11"/>
      <c r="I653" s="11"/>
      <c r="J653" s="11"/>
      <c r="K653" s="11"/>
      <c r="S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9"/>
      <c r="BA653" s="10"/>
      <c r="BB653" s="9"/>
      <c r="BC653" s="10"/>
      <c r="BD653" s="9"/>
      <c r="BE653" s="9"/>
      <c r="BF653" s="9"/>
      <c r="BG653" s="9"/>
    </row>
    <row r="654" spans="4:59" s="7" customFormat="1" x14ac:dyDescent="0.2">
      <c r="D654" s="11"/>
      <c r="E654" s="11"/>
      <c r="F654" s="11"/>
      <c r="G654" s="11"/>
      <c r="H654" s="11"/>
      <c r="I654" s="11"/>
      <c r="J654" s="11"/>
      <c r="K654" s="11"/>
      <c r="S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9"/>
      <c r="BA654" s="10"/>
      <c r="BB654" s="9"/>
      <c r="BC654" s="10"/>
      <c r="BD654" s="9"/>
      <c r="BE654" s="9"/>
      <c r="BF654" s="9"/>
      <c r="BG654" s="9"/>
    </row>
    <row r="655" spans="4:59" s="7" customFormat="1" x14ac:dyDescent="0.2">
      <c r="D655" s="11"/>
      <c r="E655" s="11"/>
      <c r="F655" s="11"/>
      <c r="G655" s="11"/>
      <c r="H655" s="11"/>
      <c r="I655" s="11"/>
      <c r="J655" s="11"/>
      <c r="K655" s="11"/>
      <c r="S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9"/>
      <c r="BA655" s="10"/>
      <c r="BB655" s="9"/>
      <c r="BC655" s="10"/>
      <c r="BD655" s="9"/>
      <c r="BE655" s="9"/>
      <c r="BF655" s="9"/>
      <c r="BG655" s="9"/>
    </row>
    <row r="656" spans="4:59" s="7" customFormat="1" x14ac:dyDescent="0.2">
      <c r="D656" s="11"/>
      <c r="E656" s="11"/>
      <c r="F656" s="11"/>
      <c r="G656" s="11"/>
      <c r="H656" s="11"/>
      <c r="I656" s="11"/>
      <c r="J656" s="11"/>
      <c r="K656" s="11"/>
      <c r="S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9"/>
      <c r="BA656" s="10"/>
      <c r="BB656" s="9"/>
      <c r="BC656" s="10"/>
      <c r="BD656" s="9"/>
      <c r="BE656" s="9"/>
      <c r="BF656" s="9"/>
      <c r="BG656" s="9"/>
    </row>
    <row r="657" spans="4:59" s="7" customFormat="1" x14ac:dyDescent="0.2">
      <c r="D657" s="11"/>
      <c r="E657" s="11"/>
      <c r="F657" s="11"/>
      <c r="G657" s="11"/>
      <c r="H657" s="11"/>
      <c r="I657" s="11"/>
      <c r="J657" s="11"/>
      <c r="K657" s="11"/>
      <c r="S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9"/>
      <c r="BA657" s="10"/>
      <c r="BB657" s="9"/>
      <c r="BC657" s="10"/>
      <c r="BD657" s="9"/>
      <c r="BE657" s="9"/>
      <c r="BF657" s="9"/>
      <c r="BG657" s="9"/>
    </row>
    <row r="658" spans="4:59" s="7" customFormat="1" x14ac:dyDescent="0.2">
      <c r="D658" s="11"/>
      <c r="E658" s="11"/>
      <c r="F658" s="11"/>
      <c r="G658" s="11"/>
      <c r="H658" s="11"/>
      <c r="I658" s="11"/>
      <c r="J658" s="11"/>
      <c r="K658" s="11"/>
      <c r="S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9"/>
      <c r="BA658" s="10"/>
      <c r="BB658" s="9"/>
      <c r="BC658" s="10"/>
      <c r="BD658" s="9"/>
      <c r="BE658" s="9"/>
      <c r="BF658" s="9"/>
      <c r="BG658" s="9"/>
    </row>
    <row r="659" spans="4:59" s="7" customFormat="1" x14ac:dyDescent="0.2">
      <c r="D659" s="11"/>
      <c r="E659" s="11"/>
      <c r="F659" s="11"/>
      <c r="G659" s="11"/>
      <c r="H659" s="11"/>
      <c r="I659" s="11"/>
      <c r="J659" s="11"/>
      <c r="K659" s="11"/>
      <c r="S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9"/>
      <c r="BA659" s="10"/>
      <c r="BB659" s="9"/>
      <c r="BC659" s="10"/>
      <c r="BD659" s="9"/>
      <c r="BE659" s="9"/>
      <c r="BF659" s="9"/>
      <c r="BG659" s="9"/>
    </row>
    <row r="660" spans="4:59" s="7" customFormat="1" x14ac:dyDescent="0.2">
      <c r="D660" s="11"/>
      <c r="E660" s="11"/>
      <c r="F660" s="11"/>
      <c r="G660" s="11"/>
      <c r="H660" s="11"/>
      <c r="I660" s="11"/>
      <c r="J660" s="11"/>
      <c r="K660" s="11"/>
      <c r="S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9"/>
      <c r="BA660" s="10"/>
      <c r="BB660" s="9"/>
      <c r="BC660" s="10"/>
      <c r="BD660" s="9"/>
      <c r="BE660" s="9"/>
      <c r="BF660" s="9"/>
      <c r="BG660" s="9"/>
    </row>
    <row r="661" spans="4:59" s="7" customFormat="1" x14ac:dyDescent="0.2">
      <c r="D661" s="11"/>
      <c r="E661" s="11"/>
      <c r="F661" s="11"/>
      <c r="G661" s="11"/>
      <c r="H661" s="11"/>
      <c r="I661" s="11"/>
      <c r="J661" s="11"/>
      <c r="K661" s="11"/>
      <c r="S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9"/>
      <c r="BA661" s="10"/>
      <c r="BB661" s="9"/>
      <c r="BC661" s="10"/>
      <c r="BD661" s="9"/>
      <c r="BE661" s="9"/>
      <c r="BF661" s="9"/>
      <c r="BG661" s="9"/>
    </row>
    <row r="662" spans="4:59" s="7" customFormat="1" x14ac:dyDescent="0.2">
      <c r="D662" s="11"/>
      <c r="E662" s="11"/>
      <c r="F662" s="11"/>
      <c r="G662" s="11"/>
      <c r="H662" s="11"/>
      <c r="I662" s="11"/>
      <c r="J662" s="11"/>
      <c r="K662" s="11"/>
      <c r="S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9"/>
      <c r="BA662" s="10"/>
      <c r="BB662" s="9"/>
      <c r="BC662" s="10"/>
      <c r="BD662" s="9"/>
      <c r="BE662" s="9"/>
      <c r="BF662" s="9"/>
      <c r="BG662" s="9"/>
    </row>
    <row r="663" spans="4:59" s="7" customFormat="1" x14ac:dyDescent="0.2">
      <c r="D663" s="11"/>
      <c r="E663" s="11"/>
      <c r="F663" s="11"/>
      <c r="G663" s="11"/>
      <c r="H663" s="11"/>
      <c r="I663" s="11"/>
      <c r="J663" s="11"/>
      <c r="K663" s="11"/>
      <c r="S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9"/>
      <c r="BA663" s="10"/>
      <c r="BB663" s="9"/>
      <c r="BC663" s="10"/>
      <c r="BD663" s="9"/>
      <c r="BE663" s="9"/>
      <c r="BF663" s="9"/>
      <c r="BG663" s="9"/>
    </row>
    <row r="664" spans="4:59" s="7" customFormat="1" x14ac:dyDescent="0.2">
      <c r="D664" s="11"/>
      <c r="E664" s="11"/>
      <c r="F664" s="11"/>
      <c r="G664" s="11"/>
      <c r="H664" s="11"/>
      <c r="I664" s="11"/>
      <c r="J664" s="11"/>
      <c r="K664" s="11"/>
      <c r="S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9"/>
      <c r="BA664" s="10"/>
      <c r="BB664" s="9"/>
      <c r="BC664" s="10"/>
      <c r="BD664" s="9"/>
      <c r="BE664" s="9"/>
      <c r="BF664" s="9"/>
      <c r="BG664" s="9"/>
    </row>
    <row r="665" spans="4:59" s="7" customFormat="1" x14ac:dyDescent="0.2">
      <c r="D665" s="11"/>
      <c r="E665" s="11"/>
      <c r="F665" s="11"/>
      <c r="G665" s="11"/>
      <c r="H665" s="11"/>
      <c r="I665" s="11"/>
      <c r="J665" s="11"/>
      <c r="K665" s="11"/>
      <c r="S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9"/>
      <c r="BA665" s="10"/>
      <c r="BB665" s="9"/>
      <c r="BC665" s="10"/>
      <c r="BD665" s="9"/>
      <c r="BE665" s="9"/>
      <c r="BF665" s="9"/>
      <c r="BG665" s="9"/>
    </row>
    <row r="666" spans="4:59" s="7" customFormat="1" x14ac:dyDescent="0.2">
      <c r="D666" s="11"/>
      <c r="E666" s="11"/>
      <c r="F666" s="11"/>
      <c r="G666" s="11"/>
      <c r="H666" s="11"/>
      <c r="I666" s="11"/>
      <c r="J666" s="11"/>
      <c r="K666" s="11"/>
      <c r="S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9"/>
      <c r="BA666" s="10"/>
      <c r="BB666" s="9"/>
      <c r="BC666" s="10"/>
      <c r="BD666" s="9"/>
      <c r="BE666" s="9"/>
      <c r="BF666" s="9"/>
      <c r="BG666" s="9"/>
    </row>
    <row r="667" spans="4:59" s="7" customFormat="1" x14ac:dyDescent="0.2">
      <c r="D667" s="11"/>
      <c r="E667" s="11"/>
      <c r="F667" s="11"/>
      <c r="G667" s="11"/>
      <c r="H667" s="11"/>
      <c r="I667" s="11"/>
      <c r="J667" s="11"/>
      <c r="K667" s="11"/>
      <c r="S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9"/>
      <c r="BA667" s="10"/>
      <c r="BB667" s="9"/>
      <c r="BC667" s="10"/>
      <c r="BD667" s="9"/>
      <c r="BE667" s="9"/>
      <c r="BF667" s="9"/>
      <c r="BG667" s="9"/>
    </row>
    <row r="668" spans="4:59" s="7" customFormat="1" x14ac:dyDescent="0.2">
      <c r="D668" s="11"/>
      <c r="E668" s="11"/>
      <c r="F668" s="11"/>
      <c r="G668" s="11"/>
      <c r="H668" s="11"/>
      <c r="I668" s="11"/>
      <c r="J668" s="11"/>
      <c r="K668" s="11"/>
      <c r="S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9"/>
      <c r="BA668" s="10"/>
      <c r="BB668" s="9"/>
      <c r="BC668" s="10"/>
      <c r="BD668" s="9"/>
      <c r="BE668" s="9"/>
      <c r="BF668" s="9"/>
      <c r="BG668" s="9"/>
    </row>
    <row r="669" spans="4:59" s="7" customFormat="1" x14ac:dyDescent="0.2">
      <c r="D669" s="11"/>
      <c r="E669" s="11"/>
      <c r="F669" s="11"/>
      <c r="G669" s="11"/>
      <c r="H669" s="11"/>
      <c r="I669" s="11"/>
      <c r="J669" s="11"/>
      <c r="K669" s="11"/>
      <c r="S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9"/>
      <c r="BA669" s="10"/>
      <c r="BB669" s="9"/>
      <c r="BC669" s="10"/>
      <c r="BD669" s="9"/>
      <c r="BE669" s="9"/>
      <c r="BF669" s="9"/>
      <c r="BG669" s="9"/>
    </row>
    <row r="670" spans="4:59" s="7" customFormat="1" x14ac:dyDescent="0.2">
      <c r="D670" s="11"/>
      <c r="E670" s="11"/>
      <c r="F670" s="11"/>
      <c r="G670" s="11"/>
      <c r="H670" s="11"/>
      <c r="I670" s="11"/>
      <c r="J670" s="11"/>
      <c r="K670" s="11"/>
      <c r="S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9"/>
      <c r="BA670" s="10"/>
      <c r="BB670" s="9"/>
      <c r="BC670" s="10"/>
      <c r="BD670" s="9"/>
      <c r="BE670" s="9"/>
      <c r="BF670" s="9"/>
      <c r="BG670" s="9"/>
    </row>
    <row r="671" spans="4:59" s="7" customFormat="1" x14ac:dyDescent="0.2">
      <c r="D671" s="11"/>
      <c r="E671" s="11"/>
      <c r="F671" s="11"/>
      <c r="G671" s="11"/>
      <c r="H671" s="11"/>
      <c r="I671" s="11"/>
      <c r="J671" s="11"/>
      <c r="K671" s="11"/>
      <c r="S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9"/>
      <c r="BA671" s="10"/>
      <c r="BB671" s="9"/>
      <c r="BC671" s="10"/>
      <c r="BD671" s="9"/>
      <c r="BE671" s="9"/>
      <c r="BF671" s="9"/>
      <c r="BG671" s="9"/>
    </row>
    <row r="672" spans="4:59" s="7" customFormat="1" x14ac:dyDescent="0.2">
      <c r="D672" s="11"/>
      <c r="E672" s="11"/>
      <c r="F672" s="11"/>
      <c r="G672" s="11"/>
      <c r="H672" s="11"/>
      <c r="I672" s="11"/>
      <c r="J672" s="11"/>
      <c r="K672" s="11"/>
      <c r="S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9"/>
      <c r="BA672" s="10"/>
      <c r="BB672" s="9"/>
      <c r="BC672" s="10"/>
      <c r="BD672" s="9"/>
      <c r="BE672" s="9"/>
      <c r="BF672" s="9"/>
      <c r="BG672" s="9"/>
    </row>
    <row r="673" spans="4:59" s="7" customFormat="1" x14ac:dyDescent="0.2">
      <c r="D673" s="11"/>
      <c r="E673" s="11"/>
      <c r="F673" s="11"/>
      <c r="G673" s="11"/>
      <c r="H673" s="11"/>
      <c r="I673" s="11"/>
      <c r="J673" s="11"/>
      <c r="K673" s="11"/>
      <c r="S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9"/>
      <c r="BA673" s="10"/>
      <c r="BB673" s="9"/>
      <c r="BC673" s="10"/>
      <c r="BD673" s="9"/>
      <c r="BE673" s="9"/>
      <c r="BF673" s="9"/>
      <c r="BG673" s="9"/>
    </row>
    <row r="674" spans="4:59" s="7" customFormat="1" x14ac:dyDescent="0.2">
      <c r="D674" s="11"/>
      <c r="E674" s="11"/>
      <c r="F674" s="11"/>
      <c r="G674" s="11"/>
      <c r="H674" s="11"/>
      <c r="I674" s="11"/>
      <c r="J674" s="11"/>
      <c r="K674" s="11"/>
      <c r="S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9"/>
      <c r="BA674" s="10"/>
      <c r="BB674" s="9"/>
      <c r="BC674" s="10"/>
      <c r="BD674" s="9"/>
      <c r="BE674" s="9"/>
      <c r="BF674" s="9"/>
      <c r="BG674" s="9"/>
    </row>
    <row r="675" spans="4:59" s="7" customFormat="1" x14ac:dyDescent="0.2">
      <c r="D675" s="11"/>
      <c r="E675" s="11"/>
      <c r="F675" s="11"/>
      <c r="G675" s="11"/>
      <c r="H675" s="11"/>
      <c r="I675" s="11"/>
      <c r="J675" s="11"/>
      <c r="K675" s="11"/>
      <c r="S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9"/>
      <c r="BA675" s="10"/>
      <c r="BB675" s="9"/>
      <c r="BC675" s="10"/>
      <c r="BD675" s="9"/>
      <c r="BE675" s="9"/>
      <c r="BF675" s="9"/>
      <c r="BG675" s="9"/>
    </row>
    <row r="676" spans="4:59" s="7" customFormat="1" x14ac:dyDescent="0.2">
      <c r="D676" s="11"/>
      <c r="E676" s="11"/>
      <c r="F676" s="11"/>
      <c r="G676" s="11"/>
      <c r="H676" s="11"/>
      <c r="I676" s="11"/>
      <c r="J676" s="11"/>
      <c r="K676" s="11"/>
      <c r="S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9"/>
      <c r="BA676" s="10"/>
      <c r="BB676" s="9"/>
      <c r="BC676" s="10"/>
      <c r="BD676" s="9"/>
      <c r="BE676" s="9"/>
      <c r="BF676" s="9"/>
      <c r="BG676" s="9"/>
    </row>
    <row r="677" spans="4:59" s="7" customFormat="1" x14ac:dyDescent="0.2">
      <c r="D677" s="11"/>
      <c r="E677" s="11"/>
      <c r="F677" s="11"/>
      <c r="G677" s="11"/>
      <c r="H677" s="11"/>
      <c r="I677" s="11"/>
      <c r="J677" s="11"/>
      <c r="K677" s="11"/>
      <c r="S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9"/>
      <c r="BA677" s="10"/>
      <c r="BB677" s="9"/>
      <c r="BC677" s="10"/>
      <c r="BD677" s="9"/>
      <c r="BE677" s="9"/>
      <c r="BF677" s="9"/>
      <c r="BG677" s="9"/>
    </row>
    <row r="678" spans="4:59" s="7" customFormat="1" x14ac:dyDescent="0.2">
      <c r="D678" s="11"/>
      <c r="E678" s="11"/>
      <c r="F678" s="11"/>
      <c r="G678" s="11"/>
      <c r="H678" s="11"/>
      <c r="I678" s="11"/>
      <c r="J678" s="11"/>
      <c r="K678" s="11"/>
      <c r="S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9"/>
      <c r="BA678" s="10"/>
      <c r="BB678" s="9"/>
      <c r="BC678" s="10"/>
      <c r="BD678" s="9"/>
      <c r="BE678" s="9"/>
      <c r="BF678" s="9"/>
      <c r="BG678" s="9"/>
    </row>
    <row r="679" spans="4:59" s="7" customFormat="1" x14ac:dyDescent="0.2">
      <c r="D679" s="11"/>
      <c r="E679" s="11"/>
      <c r="F679" s="11"/>
      <c r="G679" s="11"/>
      <c r="H679" s="11"/>
      <c r="I679" s="11"/>
      <c r="J679" s="11"/>
      <c r="K679" s="11"/>
      <c r="S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9"/>
      <c r="BA679" s="10"/>
      <c r="BB679" s="9"/>
      <c r="BC679" s="10"/>
      <c r="BD679" s="9"/>
      <c r="BE679" s="9"/>
      <c r="BF679" s="9"/>
      <c r="BG679" s="9"/>
    </row>
    <row r="680" spans="4:59" s="7" customFormat="1" x14ac:dyDescent="0.2">
      <c r="D680" s="11"/>
      <c r="E680" s="11"/>
      <c r="F680" s="11"/>
      <c r="G680" s="11"/>
      <c r="H680" s="11"/>
      <c r="I680" s="11"/>
      <c r="J680" s="11"/>
      <c r="K680" s="11"/>
      <c r="S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9"/>
      <c r="BA680" s="10"/>
      <c r="BB680" s="9"/>
      <c r="BC680" s="10"/>
      <c r="BD680" s="9"/>
      <c r="BE680" s="9"/>
      <c r="BF680" s="9"/>
      <c r="BG680" s="9"/>
    </row>
    <row r="681" spans="4:59" s="7" customFormat="1" x14ac:dyDescent="0.2">
      <c r="D681" s="11"/>
      <c r="E681" s="11"/>
      <c r="F681" s="11"/>
      <c r="G681" s="11"/>
      <c r="H681" s="11"/>
      <c r="I681" s="11"/>
      <c r="J681" s="11"/>
      <c r="K681" s="11"/>
      <c r="S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9"/>
      <c r="BA681" s="10"/>
      <c r="BB681" s="9"/>
      <c r="BC681" s="10"/>
      <c r="BD681" s="9"/>
      <c r="BE681" s="9"/>
      <c r="BF681" s="9"/>
      <c r="BG681" s="9"/>
    </row>
    <row r="682" spans="4:59" s="7" customFormat="1" x14ac:dyDescent="0.2">
      <c r="D682" s="11"/>
      <c r="E682" s="11"/>
      <c r="F682" s="11"/>
      <c r="G682" s="11"/>
      <c r="H682" s="11"/>
      <c r="I682" s="11"/>
      <c r="J682" s="11"/>
      <c r="K682" s="11"/>
      <c r="S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9"/>
      <c r="BA682" s="10"/>
      <c r="BB682" s="9"/>
      <c r="BC682" s="10"/>
      <c r="BD682" s="9"/>
      <c r="BE682" s="9"/>
      <c r="BF682" s="9"/>
      <c r="BG682" s="9"/>
    </row>
    <row r="683" spans="4:59" s="7" customFormat="1" x14ac:dyDescent="0.2">
      <c r="D683" s="11"/>
      <c r="E683" s="11"/>
      <c r="F683" s="11"/>
      <c r="G683" s="11"/>
      <c r="H683" s="11"/>
      <c r="I683" s="11"/>
      <c r="J683" s="11"/>
      <c r="K683" s="11"/>
      <c r="S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9"/>
      <c r="BA683" s="10"/>
      <c r="BB683" s="9"/>
      <c r="BC683" s="10"/>
      <c r="BD683" s="9"/>
      <c r="BE683" s="9"/>
      <c r="BF683" s="9"/>
      <c r="BG683" s="9"/>
    </row>
    <row r="684" spans="4:59" s="7" customFormat="1" x14ac:dyDescent="0.2">
      <c r="D684" s="11"/>
      <c r="E684" s="11"/>
      <c r="F684" s="11"/>
      <c r="G684" s="11"/>
      <c r="H684" s="11"/>
      <c r="I684" s="11"/>
      <c r="J684" s="11"/>
      <c r="K684" s="11"/>
      <c r="S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9"/>
      <c r="BA684" s="10"/>
      <c r="BB684" s="9"/>
      <c r="BC684" s="10"/>
      <c r="BD684" s="9"/>
      <c r="BE684" s="9"/>
      <c r="BF684" s="9"/>
      <c r="BG684" s="9"/>
    </row>
    <row r="685" spans="4:59" s="7" customFormat="1" x14ac:dyDescent="0.2">
      <c r="D685" s="11"/>
      <c r="E685" s="11"/>
      <c r="F685" s="11"/>
      <c r="G685" s="11"/>
      <c r="H685" s="11"/>
      <c r="I685" s="11"/>
      <c r="J685" s="11"/>
      <c r="K685" s="11"/>
      <c r="S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9"/>
      <c r="BA685" s="10"/>
      <c r="BB685" s="9"/>
      <c r="BC685" s="10"/>
      <c r="BD685" s="9"/>
      <c r="BE685" s="9"/>
      <c r="BF685" s="9"/>
      <c r="BG685" s="9"/>
    </row>
    <row r="686" spans="4:59" s="7" customFormat="1" x14ac:dyDescent="0.2">
      <c r="D686" s="11"/>
      <c r="E686" s="11"/>
      <c r="F686" s="11"/>
      <c r="G686" s="11"/>
      <c r="H686" s="11"/>
      <c r="I686" s="11"/>
      <c r="J686" s="11"/>
      <c r="K686" s="11"/>
      <c r="S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9"/>
      <c r="BA686" s="10"/>
      <c r="BB686" s="9"/>
      <c r="BC686" s="10"/>
      <c r="BD686" s="9"/>
      <c r="BE686" s="9"/>
      <c r="BF686" s="9"/>
      <c r="BG686" s="9"/>
    </row>
    <row r="687" spans="4:59" s="7" customFormat="1" x14ac:dyDescent="0.2">
      <c r="D687" s="11"/>
      <c r="E687" s="11"/>
      <c r="F687" s="11"/>
      <c r="G687" s="11"/>
      <c r="H687" s="11"/>
      <c r="I687" s="11"/>
      <c r="J687" s="11"/>
      <c r="K687" s="11"/>
      <c r="S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9"/>
      <c r="BA687" s="10"/>
      <c r="BB687" s="9"/>
      <c r="BC687" s="10"/>
      <c r="BD687" s="9"/>
      <c r="BE687" s="9"/>
      <c r="BF687" s="9"/>
      <c r="BG687" s="9"/>
    </row>
    <row r="688" spans="4:59" s="7" customFormat="1" x14ac:dyDescent="0.2">
      <c r="D688" s="11"/>
      <c r="E688" s="11"/>
      <c r="F688" s="11"/>
      <c r="G688" s="11"/>
      <c r="H688" s="11"/>
      <c r="I688" s="11"/>
      <c r="J688" s="11"/>
      <c r="K688" s="11"/>
      <c r="S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9"/>
      <c r="BA688" s="10"/>
      <c r="BB688" s="9"/>
      <c r="BC688" s="10"/>
      <c r="BD688" s="9"/>
      <c r="BE688" s="9"/>
      <c r="BF688" s="9"/>
      <c r="BG688" s="9"/>
    </row>
    <row r="689" spans="4:59" s="7" customFormat="1" x14ac:dyDescent="0.2">
      <c r="D689" s="11"/>
      <c r="E689" s="11"/>
      <c r="F689" s="11"/>
      <c r="G689" s="11"/>
      <c r="H689" s="11"/>
      <c r="I689" s="11"/>
      <c r="J689" s="11"/>
      <c r="K689" s="11"/>
      <c r="S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9"/>
      <c r="BA689" s="10"/>
      <c r="BB689" s="9"/>
      <c r="BC689" s="10"/>
      <c r="BD689" s="9"/>
      <c r="BE689" s="9"/>
      <c r="BF689" s="9"/>
      <c r="BG689" s="9"/>
    </row>
    <row r="690" spans="4:59" s="7" customFormat="1" x14ac:dyDescent="0.2">
      <c r="D690" s="11"/>
      <c r="E690" s="11"/>
      <c r="F690" s="11"/>
      <c r="G690" s="11"/>
      <c r="H690" s="11"/>
      <c r="I690" s="11"/>
      <c r="J690" s="11"/>
      <c r="K690" s="11"/>
      <c r="S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9"/>
      <c r="BA690" s="10"/>
      <c r="BB690" s="9"/>
      <c r="BC690" s="10"/>
      <c r="BD690" s="9"/>
      <c r="BE690" s="9"/>
      <c r="BF690" s="9"/>
      <c r="BG690" s="9"/>
    </row>
    <row r="691" spans="4:59" s="7" customFormat="1" x14ac:dyDescent="0.2">
      <c r="D691" s="11"/>
      <c r="E691" s="11"/>
      <c r="F691" s="11"/>
      <c r="G691" s="11"/>
      <c r="H691" s="11"/>
      <c r="I691" s="11"/>
      <c r="J691" s="11"/>
      <c r="K691" s="11"/>
      <c r="S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9"/>
      <c r="BA691" s="10"/>
      <c r="BB691" s="9"/>
      <c r="BC691" s="10"/>
      <c r="BD691" s="9"/>
      <c r="BE691" s="9"/>
      <c r="BF691" s="9"/>
      <c r="BG691" s="9"/>
    </row>
    <row r="692" spans="4:59" s="7" customFormat="1" x14ac:dyDescent="0.2">
      <c r="D692" s="11"/>
      <c r="E692" s="11"/>
      <c r="F692" s="11"/>
      <c r="G692" s="11"/>
      <c r="H692" s="11"/>
      <c r="I692" s="11"/>
      <c r="J692" s="11"/>
      <c r="K692" s="11"/>
      <c r="S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9"/>
      <c r="BA692" s="10"/>
      <c r="BB692" s="9"/>
      <c r="BC692" s="10"/>
      <c r="BD692" s="9"/>
      <c r="BE692" s="9"/>
      <c r="BF692" s="9"/>
      <c r="BG692" s="9"/>
    </row>
    <row r="693" spans="4:59" s="7" customFormat="1" x14ac:dyDescent="0.2">
      <c r="D693" s="11"/>
      <c r="E693" s="11"/>
      <c r="F693" s="11"/>
      <c r="G693" s="11"/>
      <c r="H693" s="11"/>
      <c r="I693" s="11"/>
      <c r="J693" s="11"/>
      <c r="K693" s="11"/>
      <c r="S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9"/>
      <c r="BA693" s="10"/>
      <c r="BB693" s="9"/>
      <c r="BC693" s="10"/>
      <c r="BD693" s="9"/>
      <c r="BE693" s="9"/>
      <c r="BF693" s="9"/>
      <c r="BG693" s="9"/>
    </row>
    <row r="694" spans="4:59" s="7" customFormat="1" x14ac:dyDescent="0.2">
      <c r="D694" s="11"/>
      <c r="E694" s="11"/>
      <c r="F694" s="11"/>
      <c r="G694" s="11"/>
      <c r="H694" s="11"/>
      <c r="I694" s="11"/>
      <c r="J694" s="11"/>
      <c r="K694" s="11"/>
      <c r="S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9"/>
      <c r="BA694" s="10"/>
      <c r="BB694" s="9"/>
      <c r="BC694" s="10"/>
      <c r="BD694" s="9"/>
      <c r="BE694" s="9"/>
      <c r="BF694" s="9"/>
      <c r="BG694" s="9"/>
    </row>
    <row r="695" spans="4:59" s="7" customFormat="1" x14ac:dyDescent="0.2">
      <c r="D695" s="11"/>
      <c r="E695" s="11"/>
      <c r="F695" s="11"/>
      <c r="G695" s="11"/>
      <c r="H695" s="11"/>
      <c r="I695" s="11"/>
      <c r="J695" s="11"/>
      <c r="K695" s="11"/>
      <c r="S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9"/>
      <c r="BA695" s="10"/>
      <c r="BB695" s="9"/>
      <c r="BC695" s="10"/>
      <c r="BD695" s="9"/>
      <c r="BE695" s="9"/>
      <c r="BF695" s="9"/>
      <c r="BG695" s="9"/>
    </row>
    <row r="696" spans="4:59" s="7" customFormat="1" x14ac:dyDescent="0.2">
      <c r="D696" s="11"/>
      <c r="E696" s="11"/>
      <c r="F696" s="11"/>
      <c r="G696" s="11"/>
      <c r="H696" s="11"/>
      <c r="I696" s="11"/>
      <c r="J696" s="11"/>
      <c r="K696" s="11"/>
      <c r="S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9"/>
      <c r="BA696" s="10"/>
      <c r="BB696" s="9"/>
      <c r="BC696" s="10"/>
      <c r="BD696" s="9"/>
      <c r="BE696" s="9"/>
      <c r="BF696" s="9"/>
      <c r="BG696" s="9"/>
    </row>
    <row r="697" spans="4:59" s="7" customFormat="1" x14ac:dyDescent="0.2">
      <c r="D697" s="11"/>
      <c r="E697" s="11"/>
      <c r="F697" s="11"/>
      <c r="G697" s="11"/>
      <c r="H697" s="11"/>
      <c r="I697" s="11"/>
      <c r="J697" s="11"/>
      <c r="K697" s="11"/>
      <c r="S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9"/>
      <c r="BA697" s="10"/>
      <c r="BB697" s="9"/>
      <c r="BC697" s="10"/>
      <c r="BD697" s="9"/>
      <c r="BE697" s="9"/>
      <c r="BF697" s="9"/>
      <c r="BG697" s="9"/>
    </row>
    <row r="698" spans="4:59" s="7" customFormat="1" x14ac:dyDescent="0.2">
      <c r="D698" s="11"/>
      <c r="E698" s="11"/>
      <c r="F698" s="11"/>
      <c r="G698" s="11"/>
      <c r="H698" s="11"/>
      <c r="I698" s="11"/>
      <c r="J698" s="11"/>
      <c r="K698" s="11"/>
      <c r="S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9"/>
      <c r="BA698" s="10"/>
      <c r="BB698" s="9"/>
      <c r="BC698" s="10"/>
      <c r="BD698" s="9"/>
      <c r="BE698" s="9"/>
      <c r="BF698" s="9"/>
      <c r="BG698" s="9"/>
    </row>
    <row r="699" spans="4:59" s="7" customFormat="1" x14ac:dyDescent="0.2">
      <c r="D699" s="11"/>
      <c r="E699" s="11"/>
      <c r="F699" s="11"/>
      <c r="G699" s="11"/>
      <c r="H699" s="11"/>
      <c r="I699" s="11"/>
      <c r="J699" s="11"/>
      <c r="K699" s="11"/>
      <c r="S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9"/>
      <c r="BA699" s="10"/>
      <c r="BB699" s="9"/>
      <c r="BC699" s="10"/>
      <c r="BD699" s="9"/>
      <c r="BE699" s="9"/>
      <c r="BF699" s="9"/>
      <c r="BG699" s="9"/>
    </row>
    <row r="700" spans="4:59" s="7" customFormat="1" x14ac:dyDescent="0.2">
      <c r="D700" s="11"/>
      <c r="E700" s="11"/>
      <c r="F700" s="11"/>
      <c r="G700" s="11"/>
      <c r="H700" s="11"/>
      <c r="I700" s="11"/>
      <c r="J700" s="11"/>
      <c r="K700" s="11"/>
      <c r="S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9"/>
      <c r="BA700" s="10"/>
      <c r="BB700" s="9"/>
      <c r="BC700" s="10"/>
      <c r="BD700" s="9"/>
      <c r="BE700" s="9"/>
      <c r="BF700" s="9"/>
      <c r="BG700" s="9"/>
    </row>
    <row r="701" spans="4:59" s="7" customFormat="1" x14ac:dyDescent="0.2">
      <c r="D701" s="11"/>
      <c r="E701" s="11"/>
      <c r="F701" s="11"/>
      <c r="G701" s="11"/>
      <c r="H701" s="11"/>
      <c r="I701" s="11"/>
      <c r="J701" s="11"/>
      <c r="K701" s="11"/>
      <c r="S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9"/>
      <c r="BA701" s="10"/>
      <c r="BB701" s="9"/>
      <c r="BC701" s="10"/>
      <c r="BD701" s="9"/>
      <c r="BE701" s="9"/>
      <c r="BF701" s="9"/>
      <c r="BG701" s="9"/>
    </row>
    <row r="702" spans="4:59" s="7" customFormat="1" x14ac:dyDescent="0.2">
      <c r="D702" s="11"/>
      <c r="E702" s="11"/>
      <c r="F702" s="11"/>
      <c r="G702" s="11"/>
      <c r="H702" s="11"/>
      <c r="I702" s="11"/>
      <c r="J702" s="11"/>
      <c r="K702" s="11"/>
      <c r="S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9"/>
      <c r="BA702" s="10"/>
      <c r="BB702" s="9"/>
      <c r="BC702" s="10"/>
      <c r="BD702" s="9"/>
      <c r="BE702" s="9"/>
      <c r="BF702" s="9"/>
      <c r="BG702" s="9"/>
    </row>
    <row r="703" spans="4:59" s="7" customFormat="1" x14ac:dyDescent="0.2">
      <c r="D703" s="11"/>
      <c r="E703" s="11"/>
      <c r="F703" s="11"/>
      <c r="G703" s="11"/>
      <c r="H703" s="11"/>
      <c r="I703" s="11"/>
      <c r="J703" s="11"/>
      <c r="K703" s="11"/>
      <c r="S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9"/>
      <c r="BA703" s="10"/>
      <c r="BB703" s="9"/>
      <c r="BC703" s="10"/>
      <c r="BD703" s="9"/>
      <c r="BE703" s="9"/>
      <c r="BF703" s="9"/>
      <c r="BG703" s="9"/>
    </row>
    <row r="704" spans="4:59" s="7" customFormat="1" x14ac:dyDescent="0.2">
      <c r="D704" s="11"/>
      <c r="E704" s="11"/>
      <c r="F704" s="11"/>
      <c r="G704" s="11"/>
      <c r="H704" s="11"/>
      <c r="I704" s="11"/>
      <c r="J704" s="11"/>
      <c r="K704" s="11"/>
      <c r="S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9"/>
      <c r="BA704" s="10"/>
      <c r="BB704" s="9"/>
      <c r="BC704" s="10"/>
      <c r="BD704" s="9"/>
      <c r="BE704" s="9"/>
      <c r="BF704" s="9"/>
      <c r="BG704" s="9"/>
    </row>
    <row r="705" spans="4:59" s="7" customFormat="1" x14ac:dyDescent="0.2">
      <c r="D705" s="11"/>
      <c r="E705" s="11"/>
      <c r="F705" s="11"/>
      <c r="G705" s="11"/>
      <c r="H705" s="11"/>
      <c r="I705" s="11"/>
      <c r="J705" s="11"/>
      <c r="K705" s="11"/>
      <c r="S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9"/>
      <c r="BA705" s="10"/>
      <c r="BB705" s="9"/>
      <c r="BC705" s="10"/>
      <c r="BD705" s="9"/>
      <c r="BE705" s="9"/>
      <c r="BF705" s="9"/>
      <c r="BG705" s="9"/>
    </row>
    <row r="706" spans="4:59" s="7" customFormat="1" x14ac:dyDescent="0.2">
      <c r="D706" s="11"/>
      <c r="E706" s="11"/>
      <c r="F706" s="11"/>
      <c r="G706" s="11"/>
      <c r="H706" s="11"/>
      <c r="I706" s="11"/>
      <c r="J706" s="11"/>
      <c r="K706" s="11"/>
      <c r="S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9"/>
      <c r="BA706" s="10"/>
      <c r="BB706" s="9"/>
      <c r="BC706" s="10"/>
      <c r="BD706" s="9"/>
      <c r="BE706" s="9"/>
      <c r="BF706" s="9"/>
      <c r="BG706" s="9"/>
    </row>
    <row r="707" spans="4:59" s="7" customFormat="1" x14ac:dyDescent="0.2">
      <c r="D707" s="11"/>
      <c r="E707" s="11"/>
      <c r="F707" s="11"/>
      <c r="G707" s="11"/>
      <c r="H707" s="11"/>
      <c r="I707" s="11"/>
      <c r="J707" s="11"/>
      <c r="K707" s="11"/>
      <c r="S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9"/>
      <c r="BA707" s="10"/>
      <c r="BB707" s="9"/>
      <c r="BC707" s="10"/>
      <c r="BD707" s="9"/>
      <c r="BE707" s="9"/>
      <c r="BF707" s="9"/>
      <c r="BG707" s="9"/>
    </row>
    <row r="708" spans="4:59" s="7" customFormat="1" x14ac:dyDescent="0.2">
      <c r="D708" s="11"/>
      <c r="E708" s="11"/>
      <c r="F708" s="11"/>
      <c r="G708" s="11"/>
      <c r="H708" s="11"/>
      <c r="I708" s="11"/>
      <c r="J708" s="11"/>
      <c r="K708" s="11"/>
      <c r="S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9"/>
      <c r="BA708" s="10"/>
      <c r="BB708" s="9"/>
      <c r="BC708" s="10"/>
      <c r="BD708" s="9"/>
      <c r="BE708" s="9"/>
      <c r="BF708" s="9"/>
      <c r="BG708" s="9"/>
    </row>
    <row r="709" spans="4:59" s="7" customFormat="1" x14ac:dyDescent="0.2">
      <c r="D709" s="11"/>
      <c r="E709" s="11"/>
      <c r="F709" s="11"/>
      <c r="G709" s="11"/>
      <c r="H709" s="11"/>
      <c r="I709" s="11"/>
      <c r="J709" s="11"/>
      <c r="K709" s="11"/>
      <c r="S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9"/>
      <c r="BA709" s="10"/>
      <c r="BB709" s="9"/>
      <c r="BC709" s="10"/>
      <c r="BD709" s="9"/>
      <c r="BE709" s="9"/>
      <c r="BF709" s="9"/>
      <c r="BG709" s="9"/>
    </row>
    <row r="710" spans="4:59" s="7" customFormat="1" x14ac:dyDescent="0.2">
      <c r="D710" s="11"/>
      <c r="E710" s="11"/>
      <c r="F710" s="11"/>
      <c r="G710" s="11"/>
      <c r="H710" s="11"/>
      <c r="I710" s="11"/>
      <c r="J710" s="11"/>
      <c r="K710" s="11"/>
      <c r="S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9"/>
      <c r="BA710" s="10"/>
      <c r="BB710" s="9"/>
      <c r="BC710" s="10"/>
      <c r="BD710" s="9"/>
      <c r="BE710" s="9"/>
      <c r="BF710" s="9"/>
      <c r="BG710" s="9"/>
    </row>
    <row r="711" spans="4:59" s="7" customFormat="1" x14ac:dyDescent="0.2">
      <c r="D711" s="11"/>
      <c r="E711" s="11"/>
      <c r="F711" s="11"/>
      <c r="G711" s="11"/>
      <c r="H711" s="11"/>
      <c r="I711" s="11"/>
      <c r="J711" s="11"/>
      <c r="K711" s="11"/>
      <c r="S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9"/>
      <c r="BA711" s="10"/>
      <c r="BB711" s="9"/>
      <c r="BC711" s="10"/>
      <c r="BD711" s="9"/>
      <c r="BE711" s="9"/>
      <c r="BF711" s="9"/>
      <c r="BG711" s="9"/>
    </row>
    <row r="712" spans="4:59" s="7" customFormat="1" x14ac:dyDescent="0.2">
      <c r="D712" s="11"/>
      <c r="E712" s="11"/>
      <c r="F712" s="11"/>
      <c r="G712" s="11"/>
      <c r="H712" s="11"/>
      <c r="I712" s="11"/>
      <c r="J712" s="11"/>
      <c r="K712" s="11"/>
      <c r="S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9"/>
      <c r="BA712" s="10"/>
      <c r="BB712" s="9"/>
      <c r="BC712" s="10"/>
      <c r="BD712" s="9"/>
      <c r="BE712" s="9"/>
      <c r="BF712" s="9"/>
      <c r="BG712" s="9"/>
    </row>
    <row r="713" spans="4:59" s="7" customFormat="1" x14ac:dyDescent="0.2">
      <c r="D713" s="11"/>
      <c r="E713" s="11"/>
      <c r="F713" s="11"/>
      <c r="G713" s="11"/>
      <c r="H713" s="11"/>
      <c r="I713" s="11"/>
      <c r="J713" s="11"/>
      <c r="K713" s="11"/>
      <c r="S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9"/>
      <c r="BA713" s="10"/>
      <c r="BB713" s="9"/>
      <c r="BC713" s="10"/>
      <c r="BD713" s="9"/>
      <c r="BE713" s="9"/>
      <c r="BF713" s="9"/>
      <c r="BG713" s="9"/>
    </row>
    <row r="714" spans="4:59" s="7" customFormat="1" x14ac:dyDescent="0.2">
      <c r="D714" s="11"/>
      <c r="E714" s="11"/>
      <c r="F714" s="11"/>
      <c r="G714" s="11"/>
      <c r="H714" s="11"/>
      <c r="I714" s="11"/>
      <c r="J714" s="11"/>
      <c r="K714" s="11"/>
      <c r="S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9"/>
      <c r="BA714" s="10"/>
      <c r="BB714" s="9"/>
      <c r="BC714" s="10"/>
      <c r="BD714" s="9"/>
      <c r="BE714" s="9"/>
      <c r="BF714" s="9"/>
      <c r="BG714" s="9"/>
    </row>
    <row r="715" spans="4:59" s="7" customFormat="1" x14ac:dyDescent="0.2">
      <c r="D715" s="11"/>
      <c r="E715" s="11"/>
      <c r="F715" s="11"/>
      <c r="G715" s="11"/>
      <c r="H715" s="11"/>
      <c r="I715" s="11"/>
      <c r="J715" s="11"/>
      <c r="K715" s="11"/>
      <c r="S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9"/>
      <c r="BA715" s="10"/>
      <c r="BB715" s="9"/>
      <c r="BC715" s="10"/>
      <c r="BD715" s="9"/>
      <c r="BE715" s="9"/>
      <c r="BF715" s="9"/>
      <c r="BG715" s="9"/>
    </row>
    <row r="716" spans="4:59" s="7" customFormat="1" x14ac:dyDescent="0.2">
      <c r="D716" s="11"/>
      <c r="E716" s="11"/>
      <c r="F716" s="11"/>
      <c r="G716" s="11"/>
      <c r="H716" s="11"/>
      <c r="I716" s="11"/>
      <c r="J716" s="11"/>
      <c r="K716" s="11"/>
      <c r="S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9"/>
      <c r="BA716" s="10"/>
      <c r="BB716" s="9"/>
      <c r="BC716" s="10"/>
      <c r="BD716" s="9"/>
      <c r="BE716" s="9"/>
      <c r="BF716" s="9"/>
      <c r="BG716" s="9"/>
    </row>
    <row r="717" spans="4:59" s="7" customFormat="1" x14ac:dyDescent="0.2">
      <c r="D717" s="11"/>
      <c r="E717" s="11"/>
      <c r="F717" s="11"/>
      <c r="G717" s="11"/>
      <c r="H717" s="11"/>
      <c r="I717" s="11"/>
      <c r="J717" s="11"/>
      <c r="K717" s="11"/>
      <c r="S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9"/>
      <c r="BA717" s="10"/>
      <c r="BB717" s="9"/>
      <c r="BC717" s="10"/>
      <c r="BD717" s="9"/>
      <c r="BE717" s="9"/>
      <c r="BF717" s="9"/>
      <c r="BG717" s="9"/>
    </row>
    <row r="718" spans="4:59" s="7" customFormat="1" x14ac:dyDescent="0.2">
      <c r="D718" s="11"/>
      <c r="E718" s="11"/>
      <c r="F718" s="11"/>
      <c r="G718" s="11"/>
      <c r="H718" s="11"/>
      <c r="I718" s="11"/>
      <c r="J718" s="11"/>
      <c r="K718" s="11"/>
      <c r="S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9"/>
      <c r="BA718" s="10"/>
      <c r="BB718" s="9"/>
      <c r="BC718" s="10"/>
      <c r="BD718" s="9"/>
      <c r="BE718" s="9"/>
      <c r="BF718" s="9"/>
      <c r="BG718" s="9"/>
    </row>
    <row r="719" spans="4:59" s="7" customFormat="1" x14ac:dyDescent="0.2">
      <c r="D719" s="11"/>
      <c r="E719" s="11"/>
      <c r="F719" s="11"/>
      <c r="G719" s="11"/>
      <c r="H719" s="11"/>
      <c r="I719" s="11"/>
      <c r="J719" s="11"/>
      <c r="K719" s="11"/>
      <c r="S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9"/>
      <c r="BA719" s="10"/>
      <c r="BB719" s="9"/>
      <c r="BC719" s="10"/>
      <c r="BD719" s="9"/>
      <c r="BE719" s="9"/>
      <c r="BF719" s="9"/>
      <c r="BG719" s="9"/>
    </row>
    <row r="720" spans="4:59" s="7" customFormat="1" x14ac:dyDescent="0.2">
      <c r="D720" s="11"/>
      <c r="E720" s="11"/>
      <c r="F720" s="11"/>
      <c r="G720" s="11"/>
      <c r="H720" s="11"/>
      <c r="I720" s="11"/>
      <c r="J720" s="11"/>
      <c r="K720" s="11"/>
      <c r="S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9"/>
      <c r="BA720" s="10"/>
      <c r="BB720" s="9"/>
      <c r="BC720" s="10"/>
      <c r="BD720" s="9"/>
      <c r="BE720" s="9"/>
      <c r="BF720" s="9"/>
      <c r="BG720" s="9"/>
    </row>
    <row r="721" spans="4:59" s="7" customFormat="1" x14ac:dyDescent="0.2">
      <c r="D721" s="11"/>
      <c r="E721" s="11"/>
      <c r="F721" s="11"/>
      <c r="G721" s="11"/>
      <c r="H721" s="11"/>
      <c r="I721" s="11"/>
      <c r="J721" s="11"/>
      <c r="K721" s="11"/>
      <c r="S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9"/>
      <c r="BA721" s="10"/>
      <c r="BB721" s="9"/>
      <c r="BC721" s="10"/>
      <c r="BD721" s="9"/>
      <c r="BE721" s="9"/>
      <c r="BF721" s="9"/>
      <c r="BG721" s="9"/>
    </row>
    <row r="722" spans="4:59" s="7" customFormat="1" x14ac:dyDescent="0.2">
      <c r="D722" s="11"/>
      <c r="E722" s="11"/>
      <c r="F722" s="11"/>
      <c r="G722" s="11"/>
      <c r="H722" s="11"/>
      <c r="I722" s="11"/>
      <c r="J722" s="11"/>
      <c r="K722" s="11"/>
      <c r="S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9"/>
      <c r="BA722" s="10"/>
      <c r="BB722" s="9"/>
      <c r="BC722" s="10"/>
      <c r="BD722" s="9"/>
      <c r="BE722" s="9"/>
      <c r="BF722" s="9"/>
      <c r="BG722" s="9"/>
    </row>
    <row r="723" spans="4:59" s="7" customFormat="1" x14ac:dyDescent="0.2">
      <c r="D723" s="11"/>
      <c r="E723" s="11"/>
      <c r="F723" s="11"/>
      <c r="G723" s="11"/>
      <c r="H723" s="11"/>
      <c r="I723" s="11"/>
      <c r="J723" s="11"/>
      <c r="K723" s="11"/>
      <c r="S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9"/>
      <c r="BA723" s="10"/>
      <c r="BB723" s="9"/>
      <c r="BC723" s="10"/>
      <c r="BD723" s="9"/>
      <c r="BE723" s="9"/>
      <c r="BF723" s="9"/>
      <c r="BG723" s="9"/>
    </row>
    <row r="724" spans="4:59" s="7" customFormat="1" x14ac:dyDescent="0.2">
      <c r="D724" s="11"/>
      <c r="E724" s="11"/>
      <c r="F724" s="11"/>
      <c r="G724" s="11"/>
      <c r="H724" s="11"/>
      <c r="I724" s="11"/>
      <c r="J724" s="11"/>
      <c r="K724" s="11"/>
      <c r="S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9"/>
      <c r="BA724" s="10"/>
      <c r="BB724" s="9"/>
      <c r="BC724" s="10"/>
      <c r="BD724" s="9"/>
      <c r="BE724" s="9"/>
      <c r="BF724" s="9"/>
      <c r="BG724" s="9"/>
    </row>
    <row r="725" spans="4:59" s="7" customFormat="1" x14ac:dyDescent="0.2">
      <c r="D725" s="11"/>
      <c r="E725" s="11"/>
      <c r="F725" s="11"/>
      <c r="G725" s="11"/>
      <c r="H725" s="11"/>
      <c r="I725" s="11"/>
      <c r="J725" s="11"/>
      <c r="K725" s="11"/>
      <c r="S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9"/>
      <c r="BA725" s="10"/>
      <c r="BB725" s="9"/>
      <c r="BC725" s="10"/>
      <c r="BD725" s="9"/>
      <c r="BE725" s="9"/>
      <c r="BF725" s="9"/>
      <c r="BG725" s="9"/>
    </row>
    <row r="726" spans="4:59" s="7" customFormat="1" x14ac:dyDescent="0.2">
      <c r="D726" s="11"/>
      <c r="E726" s="11"/>
      <c r="F726" s="11"/>
      <c r="G726" s="11"/>
      <c r="H726" s="11"/>
      <c r="I726" s="11"/>
      <c r="J726" s="11"/>
      <c r="K726" s="11"/>
      <c r="S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9"/>
      <c r="BA726" s="10"/>
      <c r="BB726" s="9"/>
      <c r="BC726" s="10"/>
      <c r="BD726" s="9"/>
      <c r="BE726" s="9"/>
      <c r="BF726" s="9"/>
      <c r="BG726" s="9"/>
    </row>
    <row r="727" spans="4:59" s="7" customFormat="1" x14ac:dyDescent="0.2">
      <c r="D727" s="11"/>
      <c r="E727" s="11"/>
      <c r="F727" s="11"/>
      <c r="G727" s="11"/>
      <c r="H727" s="11"/>
      <c r="I727" s="11"/>
      <c r="J727" s="11"/>
      <c r="K727" s="11"/>
      <c r="S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9"/>
      <c r="BA727" s="10"/>
      <c r="BB727" s="9"/>
      <c r="BC727" s="10"/>
      <c r="BD727" s="9"/>
      <c r="BE727" s="9"/>
      <c r="BF727" s="9"/>
      <c r="BG727" s="9"/>
    </row>
    <row r="728" spans="4:59" s="7" customFormat="1" x14ac:dyDescent="0.2">
      <c r="D728" s="11"/>
      <c r="E728" s="11"/>
      <c r="F728" s="11"/>
      <c r="G728" s="11"/>
      <c r="H728" s="11"/>
      <c r="I728" s="11"/>
      <c r="J728" s="11"/>
      <c r="K728" s="11"/>
      <c r="S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9"/>
      <c r="BA728" s="10"/>
      <c r="BB728" s="9"/>
      <c r="BC728" s="10"/>
      <c r="BD728" s="9"/>
      <c r="BE728" s="9"/>
      <c r="BF728" s="9"/>
      <c r="BG728" s="9"/>
    </row>
    <row r="729" spans="4:59" s="7" customFormat="1" x14ac:dyDescent="0.2">
      <c r="D729" s="11"/>
      <c r="E729" s="11"/>
      <c r="F729" s="11"/>
      <c r="G729" s="11"/>
      <c r="H729" s="11"/>
      <c r="I729" s="11"/>
      <c r="J729" s="11"/>
      <c r="K729" s="11"/>
      <c r="S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9"/>
      <c r="BA729" s="10"/>
      <c r="BB729" s="9"/>
      <c r="BC729" s="10"/>
      <c r="BD729" s="9"/>
      <c r="BE729" s="9"/>
      <c r="BF729" s="9"/>
      <c r="BG729" s="9"/>
    </row>
    <row r="730" spans="4:59" s="7" customFormat="1" x14ac:dyDescent="0.2">
      <c r="D730" s="11"/>
      <c r="E730" s="11"/>
      <c r="F730" s="11"/>
      <c r="G730" s="11"/>
      <c r="H730" s="11"/>
      <c r="I730" s="11"/>
      <c r="J730" s="11"/>
      <c r="K730" s="11"/>
      <c r="S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9"/>
      <c r="BA730" s="10"/>
      <c r="BB730" s="9"/>
      <c r="BC730" s="10"/>
      <c r="BD730" s="9"/>
      <c r="BE730" s="9"/>
      <c r="BF730" s="9"/>
      <c r="BG730" s="9"/>
    </row>
    <row r="731" spans="4:59" s="7" customFormat="1" x14ac:dyDescent="0.2">
      <c r="D731" s="11"/>
      <c r="E731" s="11"/>
      <c r="F731" s="11"/>
      <c r="G731" s="11"/>
      <c r="H731" s="11"/>
      <c r="I731" s="11"/>
      <c r="J731" s="11"/>
      <c r="K731" s="11"/>
      <c r="S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9"/>
      <c r="BA731" s="10"/>
      <c r="BB731" s="9"/>
      <c r="BC731" s="10"/>
      <c r="BD731" s="9"/>
      <c r="BE731" s="9"/>
      <c r="BF731" s="9"/>
      <c r="BG731" s="9"/>
    </row>
    <row r="732" spans="4:59" s="7" customFormat="1" x14ac:dyDescent="0.2">
      <c r="D732" s="11"/>
      <c r="E732" s="11"/>
      <c r="F732" s="11"/>
      <c r="G732" s="11"/>
      <c r="H732" s="11"/>
      <c r="I732" s="11"/>
      <c r="J732" s="11"/>
      <c r="K732" s="11"/>
      <c r="S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9"/>
      <c r="BA732" s="10"/>
      <c r="BB732" s="9"/>
      <c r="BC732" s="10"/>
      <c r="BD732" s="9"/>
      <c r="BE732" s="9"/>
      <c r="BF732" s="9"/>
      <c r="BG732" s="9"/>
    </row>
    <row r="733" spans="4:59" s="7" customFormat="1" x14ac:dyDescent="0.2">
      <c r="D733" s="11"/>
      <c r="E733" s="11"/>
      <c r="F733" s="11"/>
      <c r="G733" s="11"/>
      <c r="H733" s="11"/>
      <c r="I733" s="11"/>
      <c r="J733" s="11"/>
      <c r="K733" s="11"/>
      <c r="S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9"/>
      <c r="BA733" s="10"/>
      <c r="BB733" s="9"/>
      <c r="BC733" s="10"/>
      <c r="BD733" s="9"/>
      <c r="BE733" s="9"/>
      <c r="BF733" s="9"/>
      <c r="BG733" s="9"/>
    </row>
    <row r="734" spans="4:59" s="7" customFormat="1" x14ac:dyDescent="0.2">
      <c r="D734" s="11"/>
      <c r="E734" s="11"/>
      <c r="F734" s="11"/>
      <c r="G734" s="11"/>
      <c r="H734" s="11"/>
      <c r="I734" s="11"/>
      <c r="J734" s="11"/>
      <c r="K734" s="11"/>
      <c r="S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9"/>
      <c r="BA734" s="10"/>
      <c r="BB734" s="9"/>
      <c r="BC734" s="10"/>
      <c r="BD734" s="9"/>
      <c r="BE734" s="9"/>
      <c r="BF734" s="9"/>
      <c r="BG734" s="9"/>
    </row>
    <row r="735" spans="4:59" s="7" customFormat="1" x14ac:dyDescent="0.2">
      <c r="D735" s="11"/>
      <c r="E735" s="11"/>
      <c r="F735" s="11"/>
      <c r="G735" s="11"/>
      <c r="H735" s="11"/>
      <c r="I735" s="11"/>
      <c r="J735" s="11"/>
      <c r="K735" s="11"/>
      <c r="S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9"/>
      <c r="BA735" s="10"/>
      <c r="BB735" s="9"/>
      <c r="BC735" s="10"/>
      <c r="BD735" s="9"/>
      <c r="BE735" s="9"/>
      <c r="BF735" s="9"/>
      <c r="BG735" s="9"/>
    </row>
    <row r="736" spans="4:59" s="7" customFormat="1" x14ac:dyDescent="0.2">
      <c r="D736" s="11"/>
      <c r="E736" s="11"/>
      <c r="F736" s="11"/>
      <c r="G736" s="11"/>
      <c r="H736" s="11"/>
      <c r="I736" s="11"/>
      <c r="J736" s="11"/>
      <c r="K736" s="11"/>
      <c r="S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9"/>
      <c r="BA736" s="10"/>
      <c r="BB736" s="9"/>
      <c r="BC736" s="10"/>
      <c r="BD736" s="9"/>
      <c r="BE736" s="9"/>
      <c r="BF736" s="9"/>
      <c r="BG736" s="9"/>
    </row>
    <row r="737" spans="4:59" s="7" customFormat="1" x14ac:dyDescent="0.2">
      <c r="D737" s="11"/>
      <c r="E737" s="11"/>
      <c r="F737" s="11"/>
      <c r="G737" s="11"/>
      <c r="H737" s="11"/>
      <c r="I737" s="11"/>
      <c r="J737" s="11"/>
      <c r="K737" s="11"/>
      <c r="S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9"/>
      <c r="BA737" s="10"/>
      <c r="BB737" s="9"/>
      <c r="BC737" s="10"/>
      <c r="BD737" s="9"/>
      <c r="BE737" s="9"/>
      <c r="BF737" s="9"/>
      <c r="BG737" s="9"/>
    </row>
    <row r="738" spans="4:59" s="7" customFormat="1" x14ac:dyDescent="0.2">
      <c r="D738" s="11"/>
      <c r="E738" s="11"/>
      <c r="F738" s="11"/>
      <c r="G738" s="11"/>
      <c r="H738" s="11"/>
      <c r="I738" s="11"/>
      <c r="J738" s="11"/>
      <c r="K738" s="11"/>
      <c r="S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9"/>
      <c r="BA738" s="10"/>
      <c r="BB738" s="9"/>
      <c r="BC738" s="10"/>
      <c r="BD738" s="9"/>
      <c r="BE738" s="9"/>
      <c r="BF738" s="9"/>
      <c r="BG738" s="9"/>
    </row>
    <row r="739" spans="4:59" s="7" customFormat="1" x14ac:dyDescent="0.2">
      <c r="D739" s="11"/>
      <c r="E739" s="11"/>
      <c r="F739" s="11"/>
      <c r="G739" s="11"/>
      <c r="H739" s="11"/>
      <c r="I739" s="11"/>
      <c r="J739" s="11"/>
      <c r="K739" s="11"/>
      <c r="S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9"/>
      <c r="BA739" s="10"/>
      <c r="BB739" s="9"/>
      <c r="BC739" s="10"/>
      <c r="BD739" s="9"/>
      <c r="BE739" s="9"/>
      <c r="BF739" s="9"/>
      <c r="BG739" s="9"/>
    </row>
    <row r="740" spans="4:59" s="7" customFormat="1" x14ac:dyDescent="0.2">
      <c r="D740" s="11"/>
      <c r="E740" s="11"/>
      <c r="F740" s="11"/>
      <c r="G740" s="11"/>
      <c r="H740" s="11"/>
      <c r="I740" s="11"/>
      <c r="J740" s="11"/>
      <c r="K740" s="11"/>
      <c r="S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9"/>
      <c r="BA740" s="10"/>
      <c r="BB740" s="9"/>
      <c r="BC740" s="10"/>
      <c r="BD740" s="9"/>
      <c r="BE740" s="9"/>
      <c r="BF740" s="9"/>
      <c r="BG740" s="9"/>
    </row>
    <row r="741" spans="4:59" s="7" customFormat="1" x14ac:dyDescent="0.2">
      <c r="D741" s="11"/>
      <c r="E741" s="11"/>
      <c r="F741" s="11"/>
      <c r="G741" s="11"/>
      <c r="H741" s="11"/>
      <c r="I741" s="11"/>
      <c r="J741" s="11"/>
      <c r="K741" s="11"/>
      <c r="S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9"/>
      <c r="BA741" s="10"/>
      <c r="BB741" s="9"/>
      <c r="BC741" s="10"/>
      <c r="BD741" s="9"/>
      <c r="BE741" s="9"/>
      <c r="BF741" s="9"/>
      <c r="BG741" s="9"/>
    </row>
    <row r="742" spans="4:59" s="7" customFormat="1" x14ac:dyDescent="0.2">
      <c r="D742" s="11"/>
      <c r="E742" s="11"/>
      <c r="F742" s="11"/>
      <c r="G742" s="11"/>
      <c r="H742" s="11"/>
      <c r="I742" s="11"/>
      <c r="J742" s="11"/>
      <c r="K742" s="11"/>
      <c r="S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9"/>
      <c r="BA742" s="10"/>
      <c r="BB742" s="9"/>
      <c r="BC742" s="10"/>
      <c r="BD742" s="9"/>
      <c r="BE742" s="9"/>
      <c r="BF742" s="9"/>
      <c r="BG742" s="9"/>
    </row>
    <row r="743" spans="4:59" s="7" customFormat="1" x14ac:dyDescent="0.2">
      <c r="D743" s="11"/>
      <c r="E743" s="11"/>
      <c r="F743" s="11"/>
      <c r="G743" s="11"/>
      <c r="H743" s="11"/>
      <c r="I743" s="11"/>
      <c r="J743" s="11"/>
      <c r="K743" s="11"/>
      <c r="S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9"/>
      <c r="BA743" s="10"/>
      <c r="BB743" s="9"/>
      <c r="BC743" s="10"/>
      <c r="BD743" s="9"/>
      <c r="BE743" s="9"/>
      <c r="BF743" s="9"/>
      <c r="BG743" s="9"/>
    </row>
    <row r="744" spans="4:59" s="7" customFormat="1" x14ac:dyDescent="0.2">
      <c r="D744" s="11"/>
      <c r="E744" s="11"/>
      <c r="F744" s="11"/>
      <c r="G744" s="11"/>
      <c r="H744" s="11"/>
      <c r="I744" s="11"/>
      <c r="J744" s="11"/>
      <c r="K744" s="11"/>
      <c r="S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9"/>
      <c r="BA744" s="10"/>
      <c r="BB744" s="9"/>
      <c r="BC744" s="10"/>
      <c r="BD744" s="9"/>
      <c r="BE744" s="9"/>
      <c r="BF744" s="9"/>
      <c r="BG744" s="9"/>
    </row>
    <row r="745" spans="4:59" s="7" customFormat="1" x14ac:dyDescent="0.2">
      <c r="D745" s="11"/>
      <c r="E745" s="11"/>
      <c r="F745" s="11"/>
      <c r="G745" s="11"/>
      <c r="H745" s="11"/>
      <c r="I745" s="11"/>
      <c r="J745" s="11"/>
      <c r="K745" s="11"/>
      <c r="S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9"/>
      <c r="BA745" s="10"/>
      <c r="BB745" s="9"/>
      <c r="BC745" s="10"/>
      <c r="BD745" s="9"/>
      <c r="BE745" s="9"/>
      <c r="BF745" s="9"/>
      <c r="BG745" s="9"/>
    </row>
    <row r="746" spans="4:59" s="7" customFormat="1" x14ac:dyDescent="0.2">
      <c r="D746" s="11"/>
      <c r="E746" s="11"/>
      <c r="F746" s="11"/>
      <c r="G746" s="11"/>
      <c r="H746" s="11"/>
      <c r="I746" s="11"/>
      <c r="J746" s="11"/>
      <c r="K746" s="11"/>
      <c r="S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9"/>
      <c r="BA746" s="10"/>
      <c r="BB746" s="9"/>
      <c r="BC746" s="10"/>
      <c r="BD746" s="9"/>
      <c r="BE746" s="9"/>
      <c r="BF746" s="9"/>
      <c r="BG746" s="9"/>
    </row>
    <row r="747" spans="4:59" s="7" customFormat="1" x14ac:dyDescent="0.2">
      <c r="D747" s="11"/>
      <c r="E747" s="11"/>
      <c r="F747" s="11"/>
      <c r="G747" s="11"/>
      <c r="H747" s="11"/>
      <c r="I747" s="11"/>
      <c r="J747" s="11"/>
      <c r="K747" s="11"/>
      <c r="S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9"/>
      <c r="BA747" s="10"/>
      <c r="BB747" s="9"/>
      <c r="BC747" s="10"/>
      <c r="BD747" s="9"/>
      <c r="BE747" s="9"/>
      <c r="BF747" s="9"/>
      <c r="BG747" s="9"/>
    </row>
    <row r="748" spans="4:59" s="7" customFormat="1" x14ac:dyDescent="0.2">
      <c r="D748" s="11"/>
      <c r="E748" s="11"/>
      <c r="F748" s="11"/>
      <c r="G748" s="11"/>
      <c r="H748" s="11"/>
      <c r="I748" s="11"/>
      <c r="J748" s="11"/>
      <c r="K748" s="11"/>
      <c r="S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9"/>
      <c r="BA748" s="10"/>
      <c r="BB748" s="9"/>
      <c r="BC748" s="10"/>
      <c r="BD748" s="9"/>
      <c r="BE748" s="9"/>
      <c r="BF748" s="9"/>
      <c r="BG748" s="9"/>
    </row>
    <row r="749" spans="4:59" s="7" customFormat="1" x14ac:dyDescent="0.2">
      <c r="D749" s="11"/>
      <c r="E749" s="11"/>
      <c r="F749" s="11"/>
      <c r="G749" s="11"/>
      <c r="H749" s="11"/>
      <c r="I749" s="11"/>
      <c r="J749" s="11"/>
      <c r="K749" s="11"/>
      <c r="S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9"/>
      <c r="BA749" s="10"/>
      <c r="BB749" s="9"/>
      <c r="BC749" s="10"/>
      <c r="BD749" s="9"/>
      <c r="BE749" s="9"/>
      <c r="BF749" s="9"/>
      <c r="BG749" s="9"/>
    </row>
    <row r="750" spans="4:59" s="7" customFormat="1" x14ac:dyDescent="0.2">
      <c r="D750" s="11"/>
      <c r="E750" s="11"/>
      <c r="F750" s="11"/>
      <c r="G750" s="11"/>
      <c r="H750" s="11"/>
      <c r="I750" s="11"/>
      <c r="J750" s="11"/>
      <c r="K750" s="11"/>
      <c r="S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9"/>
      <c r="BA750" s="10"/>
      <c r="BB750" s="9"/>
      <c r="BC750" s="10"/>
      <c r="BD750" s="9"/>
      <c r="BE750" s="9"/>
      <c r="BF750" s="9"/>
      <c r="BG750" s="9"/>
    </row>
    <row r="751" spans="4:59" s="7" customFormat="1" x14ac:dyDescent="0.2">
      <c r="D751" s="11"/>
      <c r="E751" s="11"/>
      <c r="F751" s="11"/>
      <c r="G751" s="11"/>
      <c r="H751" s="11"/>
      <c r="I751" s="11"/>
      <c r="J751" s="11"/>
      <c r="K751" s="11"/>
      <c r="S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9"/>
      <c r="BA751" s="10"/>
      <c r="BB751" s="9"/>
      <c r="BC751" s="10"/>
      <c r="BD751" s="9"/>
      <c r="BE751" s="9"/>
      <c r="BF751" s="9"/>
      <c r="BG751" s="9"/>
    </row>
    <row r="752" spans="4:59" s="7" customFormat="1" x14ac:dyDescent="0.2">
      <c r="D752" s="11"/>
      <c r="E752" s="11"/>
      <c r="F752" s="11"/>
      <c r="G752" s="11"/>
      <c r="H752" s="11"/>
      <c r="I752" s="11"/>
      <c r="J752" s="11"/>
      <c r="K752" s="11"/>
      <c r="S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9"/>
      <c r="BA752" s="10"/>
      <c r="BB752" s="9"/>
      <c r="BC752" s="10"/>
      <c r="BD752" s="9"/>
      <c r="BE752" s="9"/>
      <c r="BF752" s="9"/>
      <c r="BG752" s="9"/>
    </row>
    <row r="753" spans="4:59" s="7" customFormat="1" x14ac:dyDescent="0.2">
      <c r="D753" s="11"/>
      <c r="E753" s="11"/>
      <c r="F753" s="11"/>
      <c r="G753" s="11"/>
      <c r="H753" s="11"/>
      <c r="I753" s="11"/>
      <c r="J753" s="11"/>
      <c r="K753" s="11"/>
      <c r="S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9"/>
      <c r="BA753" s="10"/>
      <c r="BB753" s="9"/>
      <c r="BC753" s="10"/>
      <c r="BD753" s="9"/>
      <c r="BE753" s="9"/>
      <c r="BF753" s="9"/>
      <c r="BG753" s="9"/>
    </row>
    <row r="754" spans="4:59" s="7" customFormat="1" x14ac:dyDescent="0.2">
      <c r="D754" s="11"/>
      <c r="E754" s="11"/>
      <c r="F754" s="11"/>
      <c r="G754" s="11"/>
      <c r="H754" s="11"/>
      <c r="I754" s="11"/>
      <c r="J754" s="11"/>
      <c r="K754" s="11"/>
      <c r="S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9"/>
      <c r="BA754" s="10"/>
      <c r="BB754" s="9"/>
      <c r="BC754" s="10"/>
      <c r="BD754" s="9"/>
      <c r="BE754" s="9"/>
      <c r="BF754" s="9"/>
      <c r="BG754" s="9"/>
    </row>
    <row r="755" spans="4:59" s="7" customFormat="1" x14ac:dyDescent="0.2">
      <c r="D755" s="11"/>
      <c r="E755" s="11"/>
      <c r="F755" s="11"/>
      <c r="G755" s="11"/>
      <c r="H755" s="11"/>
      <c r="I755" s="11"/>
      <c r="J755" s="11"/>
      <c r="K755" s="11"/>
      <c r="S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9"/>
      <c r="BA755" s="10"/>
      <c r="BB755" s="9"/>
      <c r="BC755" s="10"/>
      <c r="BD755" s="9"/>
      <c r="BE755" s="9"/>
      <c r="BF755" s="9"/>
      <c r="BG755" s="9"/>
    </row>
    <row r="756" spans="4:59" s="7" customFormat="1" x14ac:dyDescent="0.2">
      <c r="D756" s="11"/>
      <c r="E756" s="11"/>
      <c r="F756" s="11"/>
      <c r="G756" s="11"/>
      <c r="H756" s="11"/>
      <c r="I756" s="11"/>
      <c r="J756" s="11"/>
      <c r="K756" s="11"/>
      <c r="S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9"/>
      <c r="BA756" s="10"/>
      <c r="BB756" s="9"/>
      <c r="BC756" s="10"/>
      <c r="BD756" s="9"/>
      <c r="BE756" s="9"/>
      <c r="BF756" s="9"/>
      <c r="BG756" s="9"/>
    </row>
    <row r="757" spans="4:59" s="7" customFormat="1" x14ac:dyDescent="0.2">
      <c r="D757" s="11"/>
      <c r="E757" s="11"/>
      <c r="F757" s="11"/>
      <c r="G757" s="11"/>
      <c r="H757" s="11"/>
      <c r="I757" s="11"/>
      <c r="J757" s="11"/>
      <c r="K757" s="11"/>
      <c r="S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9"/>
      <c r="BA757" s="10"/>
      <c r="BB757" s="9"/>
      <c r="BC757" s="10"/>
      <c r="BD757" s="9"/>
      <c r="BE757" s="9"/>
      <c r="BF757" s="9"/>
      <c r="BG757" s="9"/>
    </row>
    <row r="758" spans="4:59" s="7" customFormat="1" x14ac:dyDescent="0.2">
      <c r="D758" s="11"/>
      <c r="E758" s="11"/>
      <c r="F758" s="11"/>
      <c r="G758" s="11"/>
      <c r="H758" s="11"/>
      <c r="I758" s="11"/>
      <c r="J758" s="11"/>
      <c r="K758" s="11"/>
      <c r="S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9"/>
      <c r="BA758" s="10"/>
      <c r="BB758" s="9"/>
      <c r="BC758" s="10"/>
      <c r="BD758" s="9"/>
      <c r="BE758" s="9"/>
      <c r="BF758" s="9"/>
      <c r="BG758" s="9"/>
    </row>
    <row r="759" spans="4:59" s="7" customFormat="1" x14ac:dyDescent="0.2">
      <c r="D759" s="11"/>
      <c r="E759" s="11"/>
      <c r="F759" s="11"/>
      <c r="G759" s="11"/>
      <c r="H759" s="11"/>
      <c r="I759" s="11"/>
      <c r="J759" s="11"/>
      <c r="K759" s="11"/>
      <c r="S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9"/>
      <c r="BA759" s="10"/>
      <c r="BB759" s="9"/>
      <c r="BC759" s="10"/>
      <c r="BD759" s="9"/>
      <c r="BE759" s="9"/>
      <c r="BF759" s="9"/>
      <c r="BG759" s="9"/>
    </row>
    <row r="760" spans="4:59" s="7" customFormat="1" x14ac:dyDescent="0.2">
      <c r="D760" s="11"/>
      <c r="E760" s="11"/>
      <c r="F760" s="11"/>
      <c r="G760" s="11"/>
      <c r="H760" s="11"/>
      <c r="I760" s="11"/>
      <c r="J760" s="11"/>
      <c r="K760" s="11"/>
      <c r="S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9"/>
      <c r="BA760" s="10"/>
      <c r="BB760" s="9"/>
      <c r="BC760" s="10"/>
      <c r="BD760" s="9"/>
      <c r="BE760" s="9"/>
      <c r="BF760" s="9"/>
      <c r="BG760" s="9"/>
    </row>
    <row r="761" spans="4:59" s="7" customFormat="1" x14ac:dyDescent="0.2">
      <c r="D761" s="11"/>
      <c r="E761" s="11"/>
      <c r="F761" s="11"/>
      <c r="G761" s="11"/>
      <c r="H761" s="11"/>
      <c r="I761" s="11"/>
      <c r="J761" s="11"/>
      <c r="K761" s="11"/>
      <c r="S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9"/>
      <c r="BA761" s="10"/>
      <c r="BB761" s="9"/>
      <c r="BC761" s="10"/>
      <c r="BD761" s="9"/>
      <c r="BE761" s="9"/>
      <c r="BF761" s="9"/>
      <c r="BG761" s="9"/>
    </row>
    <row r="762" spans="4:59" s="7" customFormat="1" x14ac:dyDescent="0.2">
      <c r="D762" s="11"/>
      <c r="E762" s="11"/>
      <c r="F762" s="11"/>
      <c r="G762" s="11"/>
      <c r="H762" s="11"/>
      <c r="I762" s="11"/>
      <c r="J762" s="11"/>
      <c r="K762" s="11"/>
      <c r="S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9"/>
      <c r="BA762" s="10"/>
      <c r="BB762" s="9"/>
      <c r="BC762" s="10"/>
      <c r="BD762" s="9"/>
      <c r="BE762" s="9"/>
      <c r="BF762" s="9"/>
      <c r="BG762" s="9"/>
    </row>
    <row r="763" spans="4:59" s="7" customFormat="1" x14ac:dyDescent="0.2">
      <c r="D763" s="11"/>
      <c r="E763" s="11"/>
      <c r="F763" s="11"/>
      <c r="G763" s="11"/>
      <c r="H763" s="11"/>
      <c r="I763" s="11"/>
      <c r="J763" s="11"/>
      <c r="K763" s="11"/>
      <c r="S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9"/>
      <c r="BA763" s="10"/>
      <c r="BB763" s="9"/>
      <c r="BC763" s="10"/>
      <c r="BD763" s="9"/>
      <c r="BE763" s="9"/>
      <c r="BF763" s="9"/>
      <c r="BG763" s="9"/>
    </row>
    <row r="764" spans="4:59" s="7" customFormat="1" x14ac:dyDescent="0.2">
      <c r="D764" s="11"/>
      <c r="E764" s="11"/>
      <c r="F764" s="11"/>
      <c r="G764" s="11"/>
      <c r="H764" s="11"/>
      <c r="I764" s="11"/>
      <c r="J764" s="11"/>
      <c r="K764" s="11"/>
      <c r="S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9"/>
      <c r="BA764" s="10"/>
      <c r="BB764" s="9"/>
      <c r="BC764" s="10"/>
      <c r="BD764" s="9"/>
      <c r="BE764" s="9"/>
      <c r="BF764" s="9"/>
      <c r="BG764" s="9"/>
    </row>
    <row r="765" spans="4:59" s="7" customFormat="1" x14ac:dyDescent="0.2">
      <c r="D765" s="11"/>
      <c r="E765" s="11"/>
      <c r="F765" s="11"/>
      <c r="G765" s="11"/>
      <c r="H765" s="11"/>
      <c r="I765" s="11"/>
      <c r="J765" s="11"/>
      <c r="K765" s="11"/>
      <c r="S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9"/>
      <c r="BA765" s="10"/>
      <c r="BB765" s="9"/>
      <c r="BC765" s="10"/>
      <c r="BD765" s="9"/>
      <c r="BE765" s="9"/>
      <c r="BF765" s="9"/>
      <c r="BG765" s="9"/>
    </row>
    <row r="766" spans="4:59" s="7" customFormat="1" x14ac:dyDescent="0.2">
      <c r="D766" s="11"/>
      <c r="E766" s="11"/>
      <c r="F766" s="11"/>
      <c r="G766" s="11"/>
      <c r="H766" s="11"/>
      <c r="I766" s="11"/>
      <c r="J766" s="11"/>
      <c r="K766" s="11"/>
      <c r="S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9"/>
      <c r="BA766" s="10"/>
      <c r="BB766" s="9"/>
      <c r="BC766" s="10"/>
      <c r="BD766" s="9"/>
      <c r="BE766" s="9"/>
      <c r="BF766" s="9"/>
      <c r="BG766" s="9"/>
    </row>
    <row r="767" spans="4:59" s="7" customFormat="1" x14ac:dyDescent="0.2">
      <c r="D767" s="11"/>
      <c r="E767" s="11"/>
      <c r="F767" s="11"/>
      <c r="G767" s="11"/>
      <c r="H767" s="11"/>
      <c r="I767" s="11"/>
      <c r="J767" s="11"/>
      <c r="K767" s="11"/>
      <c r="S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9"/>
      <c r="BA767" s="10"/>
      <c r="BB767" s="9"/>
      <c r="BC767" s="10"/>
      <c r="BD767" s="9"/>
      <c r="BE767" s="9"/>
      <c r="BF767" s="9"/>
      <c r="BG767" s="9"/>
    </row>
    <row r="768" spans="4:59" s="7" customFormat="1" x14ac:dyDescent="0.2">
      <c r="D768" s="11"/>
      <c r="E768" s="11"/>
      <c r="F768" s="11"/>
      <c r="G768" s="11"/>
      <c r="H768" s="11"/>
      <c r="I768" s="11"/>
      <c r="J768" s="11"/>
      <c r="K768" s="11"/>
      <c r="S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9"/>
      <c r="BA768" s="10"/>
      <c r="BB768" s="9"/>
      <c r="BC768" s="10"/>
      <c r="BD768" s="9"/>
      <c r="BE768" s="9"/>
      <c r="BF768" s="9"/>
      <c r="BG768" s="9"/>
    </row>
    <row r="769" spans="1:59" s="7" customFormat="1" x14ac:dyDescent="0.2">
      <c r="D769" s="11"/>
      <c r="E769" s="11"/>
      <c r="F769" s="11"/>
      <c r="G769" s="11"/>
      <c r="H769" s="11"/>
      <c r="I769" s="11"/>
      <c r="J769" s="11"/>
      <c r="K769" s="11"/>
      <c r="S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9"/>
      <c r="BA769" s="10"/>
      <c r="BB769" s="9"/>
      <c r="BC769" s="10"/>
      <c r="BD769" s="9"/>
      <c r="BE769" s="9"/>
      <c r="BF769" s="9"/>
      <c r="BG769" s="9"/>
    </row>
    <row r="770" spans="1:59" s="7" customFormat="1" x14ac:dyDescent="0.2">
      <c r="D770" s="11"/>
      <c r="E770" s="11"/>
      <c r="F770" s="11"/>
      <c r="G770" s="11"/>
      <c r="H770" s="11"/>
      <c r="I770" s="11"/>
      <c r="J770" s="11"/>
      <c r="K770" s="11"/>
      <c r="S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9"/>
      <c r="BA770" s="10"/>
      <c r="BB770" s="9"/>
      <c r="BC770" s="10"/>
      <c r="BD770" s="9"/>
      <c r="BE770" s="9"/>
      <c r="BF770" s="9"/>
      <c r="BG770" s="9"/>
    </row>
    <row r="771" spans="1:59" s="6" customFormat="1" x14ac:dyDescent="0.2">
      <c r="A771" s="7"/>
      <c r="B771" s="7"/>
      <c r="C771" s="7"/>
      <c r="D771" s="11"/>
      <c r="E771" s="11"/>
      <c r="F771" s="11"/>
      <c r="G771" s="11"/>
      <c r="H771" s="11"/>
      <c r="I771" s="11"/>
      <c r="J771" s="11"/>
      <c r="K771" s="11"/>
      <c r="L771" s="7"/>
      <c r="S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8"/>
      <c r="AX771" s="8"/>
      <c r="AY771" s="8"/>
      <c r="AZ771" s="13"/>
      <c r="BA771" s="14"/>
      <c r="BB771" s="13"/>
      <c r="BC771" s="14"/>
      <c r="BD771" s="13"/>
      <c r="BE771" s="13"/>
      <c r="BF771" s="13"/>
      <c r="BG771" s="13"/>
    </row>
    <row r="772" spans="1:59" s="6" customFormat="1" x14ac:dyDescent="0.2">
      <c r="A772" s="7"/>
      <c r="B772" s="7"/>
      <c r="C772" s="7"/>
      <c r="D772" s="11"/>
      <c r="E772" s="11"/>
      <c r="F772" s="11"/>
      <c r="G772" s="11"/>
      <c r="H772" s="11"/>
      <c r="I772" s="11"/>
      <c r="J772" s="11"/>
      <c r="K772" s="11"/>
      <c r="L772" s="7"/>
      <c r="S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8"/>
      <c r="AX772" s="8"/>
      <c r="AY772" s="8"/>
      <c r="AZ772" s="13"/>
      <c r="BA772" s="14"/>
      <c r="BB772" s="13"/>
      <c r="BC772" s="14"/>
      <c r="BD772" s="13"/>
      <c r="BE772" s="13"/>
      <c r="BF772" s="13"/>
      <c r="BG772" s="13"/>
    </row>
    <row r="773" spans="1:59" s="6" customFormat="1" x14ac:dyDescent="0.2">
      <c r="A773" s="7"/>
      <c r="B773" s="7"/>
      <c r="C773" s="7"/>
      <c r="D773" s="11"/>
      <c r="E773" s="11"/>
      <c r="F773" s="11"/>
      <c r="G773" s="11"/>
      <c r="H773" s="11"/>
      <c r="I773" s="11"/>
      <c r="J773" s="11"/>
      <c r="K773" s="11"/>
      <c r="L773" s="7"/>
      <c r="S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8"/>
      <c r="AX773" s="8"/>
      <c r="AY773" s="8"/>
      <c r="AZ773" s="13"/>
      <c r="BA773" s="14"/>
      <c r="BB773" s="13"/>
      <c r="BC773" s="14"/>
      <c r="BD773" s="13"/>
      <c r="BE773" s="13"/>
      <c r="BF773" s="13"/>
      <c r="BG773" s="13"/>
    </row>
    <row r="774" spans="1:59" s="6" customFormat="1" x14ac:dyDescent="0.2">
      <c r="A774" s="7"/>
      <c r="B774" s="7"/>
      <c r="C774" s="7"/>
      <c r="D774" s="11"/>
      <c r="E774" s="11"/>
      <c r="F774" s="11"/>
      <c r="G774" s="11"/>
      <c r="H774" s="11"/>
      <c r="I774" s="11"/>
      <c r="J774" s="11"/>
      <c r="K774" s="11"/>
      <c r="L774" s="7"/>
      <c r="S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8"/>
      <c r="AX774" s="8"/>
      <c r="AY774" s="8"/>
      <c r="AZ774" s="13"/>
      <c r="BA774" s="14"/>
      <c r="BB774" s="13"/>
      <c r="BC774" s="14"/>
      <c r="BD774" s="13"/>
      <c r="BE774" s="13"/>
      <c r="BF774" s="13"/>
      <c r="BG774" s="13"/>
    </row>
    <row r="775" spans="1:59" s="6" customFormat="1" x14ac:dyDescent="0.2">
      <c r="A775" s="7"/>
      <c r="B775" s="7"/>
      <c r="C775" s="7"/>
      <c r="D775" s="11"/>
      <c r="E775" s="11"/>
      <c r="F775" s="11"/>
      <c r="G775" s="11"/>
      <c r="H775" s="11"/>
      <c r="I775" s="11"/>
      <c r="J775" s="11"/>
      <c r="K775" s="11"/>
      <c r="L775" s="7"/>
      <c r="S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8"/>
      <c r="AX775" s="8"/>
      <c r="AY775" s="8"/>
      <c r="AZ775" s="13"/>
      <c r="BA775" s="14"/>
      <c r="BB775" s="13"/>
      <c r="BC775" s="14"/>
      <c r="BD775" s="13"/>
      <c r="BE775" s="13"/>
      <c r="BF775" s="13"/>
      <c r="BG775" s="13"/>
    </row>
    <row r="776" spans="1:59" s="6" customFormat="1" x14ac:dyDescent="0.2">
      <c r="A776" s="7"/>
      <c r="B776" s="7"/>
      <c r="C776" s="7"/>
      <c r="D776" s="11"/>
      <c r="E776" s="11"/>
      <c r="F776" s="11"/>
      <c r="G776" s="11"/>
      <c r="H776" s="11"/>
      <c r="I776" s="11"/>
      <c r="J776" s="11"/>
      <c r="K776" s="11"/>
      <c r="L776" s="7"/>
      <c r="S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8"/>
      <c r="AX776" s="8"/>
      <c r="AY776" s="8"/>
      <c r="AZ776" s="13"/>
      <c r="BA776" s="14"/>
      <c r="BB776" s="13"/>
      <c r="BC776" s="14"/>
      <c r="BD776" s="13"/>
      <c r="BE776" s="13"/>
      <c r="BF776" s="13"/>
      <c r="BG776" s="13"/>
    </row>
    <row r="777" spans="1:59" s="6" customFormat="1" x14ac:dyDescent="0.2">
      <c r="A777" s="7"/>
      <c r="B777" s="7"/>
      <c r="C777" s="7"/>
      <c r="D777" s="11"/>
      <c r="E777" s="11"/>
      <c r="F777" s="11"/>
      <c r="G777" s="11"/>
      <c r="H777" s="11"/>
      <c r="I777" s="11"/>
      <c r="J777" s="11"/>
      <c r="K777" s="11"/>
      <c r="L777" s="7"/>
      <c r="S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8"/>
      <c r="AX777" s="8"/>
      <c r="AY777" s="8"/>
      <c r="AZ777" s="13"/>
      <c r="BA777" s="14"/>
      <c r="BB777" s="13"/>
      <c r="BC777" s="14"/>
      <c r="BD777" s="13"/>
      <c r="BE777" s="13"/>
      <c r="BF777" s="13"/>
      <c r="BG777" s="13"/>
    </row>
    <row r="778" spans="1:59" s="6" customFormat="1" x14ac:dyDescent="0.2">
      <c r="A778" s="7"/>
      <c r="B778" s="7"/>
      <c r="C778" s="7"/>
      <c r="D778" s="11"/>
      <c r="E778" s="11"/>
      <c r="F778" s="11"/>
      <c r="G778" s="11"/>
      <c r="H778" s="11"/>
      <c r="I778" s="11"/>
      <c r="J778" s="11"/>
      <c r="K778" s="11"/>
      <c r="L778" s="7"/>
      <c r="S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8"/>
      <c r="AX778" s="8"/>
      <c r="AY778" s="8"/>
      <c r="AZ778" s="13"/>
      <c r="BA778" s="14"/>
      <c r="BB778" s="13"/>
      <c r="BC778" s="14"/>
      <c r="BD778" s="13"/>
      <c r="BE778" s="13"/>
      <c r="BF778" s="13"/>
      <c r="BG778" s="13"/>
    </row>
    <row r="779" spans="1:59" s="6" customFormat="1" x14ac:dyDescent="0.2">
      <c r="A779" s="7"/>
      <c r="B779" s="7"/>
      <c r="C779" s="7"/>
      <c r="D779" s="11"/>
      <c r="E779" s="11"/>
      <c r="F779" s="11"/>
      <c r="G779" s="11"/>
      <c r="H779" s="11"/>
      <c r="I779" s="11"/>
      <c r="J779" s="11"/>
      <c r="K779" s="11"/>
      <c r="L779" s="7"/>
      <c r="S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8"/>
      <c r="AX779" s="8"/>
      <c r="AY779" s="8"/>
      <c r="AZ779" s="13"/>
      <c r="BA779" s="14"/>
      <c r="BB779" s="13"/>
      <c r="BC779" s="14"/>
      <c r="BD779" s="13"/>
      <c r="BE779" s="13"/>
      <c r="BF779" s="13"/>
      <c r="BG779" s="13"/>
    </row>
    <row r="780" spans="1:59" s="6" customFormat="1" x14ac:dyDescent="0.2">
      <c r="A780" s="7"/>
      <c r="B780" s="7"/>
      <c r="C780" s="7"/>
      <c r="D780" s="11"/>
      <c r="E780" s="11"/>
      <c r="F780" s="11"/>
      <c r="G780" s="11"/>
      <c r="H780" s="11"/>
      <c r="I780" s="11"/>
      <c r="J780" s="11"/>
      <c r="K780" s="11"/>
      <c r="L780" s="7"/>
      <c r="S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8"/>
      <c r="AX780" s="8"/>
      <c r="AY780" s="8"/>
      <c r="AZ780" s="13"/>
      <c r="BA780" s="14"/>
      <c r="BB780" s="13"/>
      <c r="BC780" s="14"/>
      <c r="BD780" s="13"/>
      <c r="BE780" s="13"/>
      <c r="BF780" s="13"/>
      <c r="BG780" s="13"/>
    </row>
    <row r="781" spans="1:59" s="6" customFormat="1" x14ac:dyDescent="0.2">
      <c r="A781" s="7"/>
      <c r="B781" s="7"/>
      <c r="C781" s="7"/>
      <c r="D781" s="11"/>
      <c r="E781" s="11"/>
      <c r="F781" s="11"/>
      <c r="G781" s="11"/>
      <c r="H781" s="11"/>
      <c r="I781" s="11"/>
      <c r="J781" s="11"/>
      <c r="K781" s="11"/>
      <c r="L781" s="7"/>
      <c r="S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8"/>
      <c r="AX781" s="8"/>
      <c r="AY781" s="8"/>
      <c r="AZ781" s="13"/>
      <c r="BA781" s="14"/>
      <c r="BB781" s="13"/>
      <c r="BC781" s="14"/>
      <c r="BD781" s="13"/>
      <c r="BE781" s="13"/>
      <c r="BF781" s="13"/>
      <c r="BG781" s="13"/>
    </row>
    <row r="782" spans="1:59" s="6" customFormat="1" x14ac:dyDescent="0.2">
      <c r="A782" s="7"/>
      <c r="B782" s="7"/>
      <c r="C782" s="7"/>
      <c r="D782" s="11"/>
      <c r="E782" s="11"/>
      <c r="F782" s="11"/>
      <c r="G782" s="11"/>
      <c r="H782" s="11"/>
      <c r="I782" s="11"/>
      <c r="J782" s="11"/>
      <c r="K782" s="11"/>
      <c r="L782" s="7"/>
      <c r="S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8"/>
      <c r="AX782" s="8"/>
      <c r="AY782" s="8"/>
      <c r="AZ782" s="13"/>
      <c r="BA782" s="14"/>
      <c r="BB782" s="13"/>
      <c r="BC782" s="14"/>
      <c r="BD782" s="13"/>
      <c r="BE782" s="13"/>
      <c r="BF782" s="13"/>
      <c r="BG782" s="13"/>
    </row>
    <row r="783" spans="1:59" s="6" customFormat="1" x14ac:dyDescent="0.2">
      <c r="A783" s="7"/>
      <c r="B783" s="7"/>
      <c r="C783" s="7"/>
      <c r="D783" s="11"/>
      <c r="E783" s="11"/>
      <c r="F783" s="11"/>
      <c r="G783" s="11"/>
      <c r="H783" s="11"/>
      <c r="I783" s="11"/>
      <c r="J783" s="11"/>
      <c r="K783" s="11"/>
      <c r="L783" s="7"/>
      <c r="S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8"/>
      <c r="AX783" s="8"/>
      <c r="AY783" s="8"/>
      <c r="AZ783" s="13"/>
      <c r="BA783" s="14"/>
      <c r="BB783" s="13"/>
      <c r="BC783" s="14"/>
      <c r="BD783" s="13"/>
      <c r="BE783" s="13"/>
      <c r="BF783" s="13"/>
      <c r="BG783" s="13"/>
    </row>
    <row r="784" spans="1:59" s="6" customFormat="1" x14ac:dyDescent="0.2">
      <c r="A784" s="7"/>
      <c r="B784" s="7"/>
      <c r="C784" s="7"/>
      <c r="D784" s="11"/>
      <c r="E784" s="11"/>
      <c r="F784" s="11"/>
      <c r="G784" s="11"/>
      <c r="H784" s="11"/>
      <c r="I784" s="11"/>
      <c r="J784" s="11"/>
      <c r="K784" s="11"/>
      <c r="L784" s="7"/>
      <c r="S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8"/>
      <c r="AX784" s="8"/>
      <c r="AY784" s="8"/>
      <c r="AZ784" s="13"/>
      <c r="BA784" s="14"/>
      <c r="BB784" s="13"/>
      <c r="BC784" s="14"/>
      <c r="BD784" s="13"/>
      <c r="BE784" s="13"/>
      <c r="BF784" s="13"/>
      <c r="BG784" s="13"/>
    </row>
    <row r="785" spans="1:59" s="6" customFormat="1" x14ac:dyDescent="0.2">
      <c r="A785" s="7"/>
      <c r="B785" s="7"/>
      <c r="C785" s="7"/>
      <c r="D785" s="11"/>
      <c r="E785" s="11"/>
      <c r="F785" s="11"/>
      <c r="G785" s="11"/>
      <c r="H785" s="11"/>
      <c r="I785" s="11"/>
      <c r="J785" s="11"/>
      <c r="K785" s="11"/>
      <c r="L785" s="7"/>
      <c r="S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8"/>
      <c r="AX785" s="8"/>
      <c r="AY785" s="8"/>
      <c r="AZ785" s="13"/>
      <c r="BA785" s="14"/>
      <c r="BB785" s="13"/>
      <c r="BC785" s="14"/>
      <c r="BD785" s="13"/>
      <c r="BE785" s="13"/>
      <c r="BF785" s="13"/>
      <c r="BG785" s="13"/>
    </row>
    <row r="786" spans="1:59" s="6" customFormat="1" x14ac:dyDescent="0.2">
      <c r="A786" s="7"/>
      <c r="B786" s="7"/>
      <c r="C786" s="7"/>
      <c r="D786" s="11"/>
      <c r="E786" s="11"/>
      <c r="F786" s="11"/>
      <c r="G786" s="11"/>
      <c r="H786" s="11"/>
      <c r="I786" s="11"/>
      <c r="J786" s="11"/>
      <c r="K786" s="11"/>
      <c r="L786" s="7"/>
      <c r="S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8"/>
      <c r="AX786" s="8"/>
      <c r="AY786" s="8"/>
      <c r="AZ786" s="13"/>
      <c r="BA786" s="14"/>
      <c r="BB786" s="13"/>
      <c r="BC786" s="14"/>
      <c r="BD786" s="13"/>
      <c r="BE786" s="13"/>
      <c r="BF786" s="13"/>
      <c r="BG786" s="13"/>
    </row>
    <row r="787" spans="1:59" s="6" customFormat="1" x14ac:dyDescent="0.2">
      <c r="A787" s="7"/>
      <c r="B787" s="7"/>
      <c r="C787" s="7"/>
      <c r="D787" s="11"/>
      <c r="E787" s="11"/>
      <c r="F787" s="11"/>
      <c r="G787" s="11"/>
      <c r="H787" s="11"/>
      <c r="I787" s="11"/>
      <c r="J787" s="11"/>
      <c r="K787" s="11"/>
      <c r="L787" s="7"/>
      <c r="S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8"/>
      <c r="AX787" s="8"/>
      <c r="AY787" s="8"/>
      <c r="AZ787" s="13"/>
      <c r="BA787" s="14"/>
      <c r="BB787" s="13"/>
      <c r="BC787" s="14"/>
      <c r="BD787" s="13"/>
      <c r="BE787" s="13"/>
      <c r="BF787" s="13"/>
      <c r="BG787" s="13"/>
    </row>
    <row r="788" spans="1:59" s="6" customFormat="1" x14ac:dyDescent="0.2">
      <c r="A788" s="7"/>
      <c r="B788" s="7"/>
      <c r="C788" s="7"/>
      <c r="D788" s="11"/>
      <c r="E788" s="11"/>
      <c r="F788" s="11"/>
      <c r="G788" s="11"/>
      <c r="H788" s="11"/>
      <c r="I788" s="11"/>
      <c r="J788" s="11"/>
      <c r="K788" s="11"/>
      <c r="L788" s="7"/>
      <c r="S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8"/>
      <c r="AX788" s="8"/>
      <c r="AY788" s="8"/>
      <c r="AZ788" s="13"/>
      <c r="BA788" s="14"/>
      <c r="BB788" s="13"/>
      <c r="BC788" s="14"/>
      <c r="BD788" s="13"/>
      <c r="BE788" s="13"/>
      <c r="BF788" s="13"/>
      <c r="BG788" s="13"/>
    </row>
    <row r="789" spans="1:59" s="6" customFormat="1" x14ac:dyDescent="0.2">
      <c r="A789" s="7"/>
      <c r="B789" s="7"/>
      <c r="C789" s="7"/>
      <c r="D789" s="11"/>
      <c r="E789" s="11"/>
      <c r="F789" s="11"/>
      <c r="G789" s="11"/>
      <c r="H789" s="11"/>
      <c r="I789" s="11"/>
      <c r="J789" s="11"/>
      <c r="K789" s="11"/>
      <c r="L789" s="7"/>
      <c r="S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8"/>
      <c r="AX789" s="8"/>
      <c r="AY789" s="8"/>
      <c r="AZ789" s="13"/>
      <c r="BA789" s="14"/>
      <c r="BB789" s="13"/>
      <c r="BC789" s="14"/>
      <c r="BD789" s="13"/>
      <c r="BE789" s="13"/>
      <c r="BF789" s="13"/>
      <c r="BG789" s="13"/>
    </row>
    <row r="790" spans="1:59" s="6" customFormat="1" x14ac:dyDescent="0.2">
      <c r="A790" s="7"/>
      <c r="B790" s="7"/>
      <c r="C790" s="7"/>
      <c r="D790" s="11"/>
      <c r="E790" s="11"/>
      <c r="F790" s="11"/>
      <c r="G790" s="11"/>
      <c r="H790" s="11"/>
      <c r="I790" s="11"/>
      <c r="J790" s="11"/>
      <c r="K790" s="11"/>
      <c r="L790" s="7"/>
      <c r="S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8"/>
      <c r="AX790" s="8"/>
      <c r="AY790" s="8"/>
      <c r="AZ790" s="13"/>
      <c r="BA790" s="14"/>
      <c r="BB790" s="13"/>
      <c r="BC790" s="14"/>
      <c r="BD790" s="13"/>
      <c r="BE790" s="13"/>
      <c r="BF790" s="13"/>
      <c r="BG790" s="13"/>
    </row>
    <row r="791" spans="1:59" s="6" customFormat="1" x14ac:dyDescent="0.2">
      <c r="A791" s="7"/>
      <c r="B791" s="7"/>
      <c r="C791" s="7"/>
      <c r="D791" s="11"/>
      <c r="E791" s="11"/>
      <c r="F791" s="11"/>
      <c r="G791" s="11"/>
      <c r="H791" s="11"/>
      <c r="I791" s="11"/>
      <c r="J791" s="11"/>
      <c r="K791" s="11"/>
      <c r="L791" s="7"/>
      <c r="S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8"/>
      <c r="AX791" s="8"/>
      <c r="AY791" s="8"/>
      <c r="AZ791" s="13"/>
      <c r="BA791" s="14"/>
      <c r="BB791" s="13"/>
      <c r="BC791" s="14"/>
      <c r="BD791" s="13"/>
      <c r="BE791" s="13"/>
      <c r="BF791" s="13"/>
      <c r="BG791" s="13"/>
    </row>
    <row r="792" spans="1:59" s="6" customFormat="1" x14ac:dyDescent="0.2">
      <c r="A792" s="7"/>
      <c r="B792" s="7"/>
      <c r="C792" s="7"/>
      <c r="D792" s="11"/>
      <c r="E792" s="11"/>
      <c r="F792" s="11"/>
      <c r="G792" s="11"/>
      <c r="H792" s="11"/>
      <c r="I792" s="11"/>
      <c r="J792" s="11"/>
      <c r="K792" s="11"/>
      <c r="L792" s="7"/>
      <c r="S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8"/>
      <c r="AX792" s="8"/>
      <c r="AY792" s="8"/>
      <c r="AZ792" s="13"/>
      <c r="BA792" s="14"/>
      <c r="BB792" s="13"/>
      <c r="BC792" s="14"/>
      <c r="BD792" s="13"/>
      <c r="BE792" s="13"/>
      <c r="BF792" s="13"/>
      <c r="BG792" s="13"/>
    </row>
    <row r="793" spans="1:59" s="6" customFormat="1" x14ac:dyDescent="0.2">
      <c r="A793" s="7"/>
      <c r="B793" s="7"/>
      <c r="C793" s="7"/>
      <c r="D793" s="11"/>
      <c r="E793" s="11"/>
      <c r="F793" s="11"/>
      <c r="G793" s="11"/>
      <c r="H793" s="11"/>
      <c r="I793" s="11"/>
      <c r="J793" s="11"/>
      <c r="K793" s="11"/>
      <c r="L793" s="7"/>
      <c r="S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8"/>
      <c r="AX793" s="8"/>
      <c r="AY793" s="8"/>
      <c r="AZ793" s="13"/>
      <c r="BA793" s="14"/>
      <c r="BB793" s="13"/>
      <c r="BC793" s="14"/>
      <c r="BD793" s="13"/>
      <c r="BE793" s="13"/>
      <c r="BF793" s="13"/>
      <c r="BG793" s="13"/>
    </row>
    <row r="794" spans="1:59" s="6" customFormat="1" x14ac:dyDescent="0.2">
      <c r="A794" s="7"/>
      <c r="B794" s="7"/>
      <c r="C794" s="7"/>
      <c r="D794" s="11"/>
      <c r="E794" s="11"/>
      <c r="F794" s="11"/>
      <c r="G794" s="11"/>
      <c r="H794" s="11"/>
      <c r="I794" s="11"/>
      <c r="J794" s="11"/>
      <c r="K794" s="11"/>
      <c r="L794" s="7"/>
      <c r="S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8"/>
      <c r="AX794" s="8"/>
      <c r="AY794" s="8"/>
      <c r="AZ794" s="13"/>
      <c r="BA794" s="14"/>
      <c r="BB794" s="13"/>
      <c r="BC794" s="14"/>
      <c r="BD794" s="13"/>
      <c r="BE794" s="13"/>
      <c r="BF794" s="13"/>
      <c r="BG794" s="13"/>
    </row>
    <row r="795" spans="1:59" s="6" customFormat="1" x14ac:dyDescent="0.2">
      <c r="A795" s="7"/>
      <c r="B795" s="7"/>
      <c r="C795" s="7"/>
      <c r="D795" s="11"/>
      <c r="E795" s="11"/>
      <c r="F795" s="11"/>
      <c r="G795" s="11"/>
      <c r="H795" s="11"/>
      <c r="I795" s="11"/>
      <c r="J795" s="11"/>
      <c r="K795" s="11"/>
      <c r="L795" s="7"/>
      <c r="S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8"/>
      <c r="AX795" s="8"/>
      <c r="AY795" s="8"/>
      <c r="AZ795" s="13"/>
      <c r="BA795" s="14"/>
      <c r="BB795" s="13"/>
      <c r="BC795" s="14"/>
      <c r="BD795" s="13"/>
      <c r="BE795" s="13"/>
      <c r="BF795" s="13"/>
      <c r="BG795" s="13"/>
    </row>
    <row r="796" spans="1:59" s="6" customFormat="1" x14ac:dyDescent="0.2">
      <c r="A796" s="7"/>
      <c r="B796" s="7"/>
      <c r="C796" s="7"/>
      <c r="D796" s="11"/>
      <c r="E796" s="11"/>
      <c r="F796" s="11"/>
      <c r="G796" s="11"/>
      <c r="H796" s="11"/>
      <c r="I796" s="11"/>
      <c r="J796" s="11"/>
      <c r="K796" s="11"/>
      <c r="L796" s="7"/>
      <c r="S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8"/>
      <c r="AX796" s="8"/>
      <c r="AY796" s="8"/>
      <c r="AZ796" s="13"/>
      <c r="BA796" s="14"/>
      <c r="BB796" s="13"/>
      <c r="BC796" s="14"/>
      <c r="BD796" s="13"/>
      <c r="BE796" s="13"/>
      <c r="BF796" s="13"/>
      <c r="BG796" s="13"/>
    </row>
    <row r="797" spans="1:59" s="6" customFormat="1" x14ac:dyDescent="0.2">
      <c r="A797" s="7"/>
      <c r="B797" s="7"/>
      <c r="C797" s="7"/>
      <c r="D797" s="11"/>
      <c r="E797" s="11"/>
      <c r="F797" s="11"/>
      <c r="G797" s="11"/>
      <c r="H797" s="11"/>
      <c r="I797" s="11"/>
      <c r="J797" s="11"/>
      <c r="K797" s="11"/>
      <c r="L797" s="7"/>
      <c r="S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8"/>
      <c r="AX797" s="8"/>
      <c r="AY797" s="8"/>
      <c r="AZ797" s="13"/>
      <c r="BA797" s="14"/>
      <c r="BB797" s="13"/>
      <c r="BC797" s="14"/>
      <c r="BD797" s="13"/>
      <c r="BE797" s="13"/>
      <c r="BF797" s="13"/>
      <c r="BG797" s="13"/>
    </row>
    <row r="798" spans="1:59" s="6" customFormat="1" x14ac:dyDescent="0.2">
      <c r="A798" s="7"/>
      <c r="B798" s="7"/>
      <c r="C798" s="7"/>
      <c r="D798" s="11"/>
      <c r="E798" s="11"/>
      <c r="F798" s="11"/>
      <c r="G798" s="11"/>
      <c r="H798" s="11"/>
      <c r="I798" s="11"/>
      <c r="J798" s="11"/>
      <c r="K798" s="11"/>
      <c r="L798" s="7"/>
      <c r="S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8"/>
      <c r="AX798" s="8"/>
      <c r="AY798" s="8"/>
      <c r="AZ798" s="13"/>
      <c r="BA798" s="14"/>
      <c r="BB798" s="13"/>
      <c r="BC798" s="14"/>
      <c r="BD798" s="13"/>
      <c r="BE798" s="13"/>
      <c r="BF798" s="13"/>
      <c r="BG798" s="13"/>
    </row>
    <row r="799" spans="1:59" s="6" customFormat="1" x14ac:dyDescent="0.2">
      <c r="A799" s="7"/>
      <c r="B799" s="7"/>
      <c r="C799" s="7"/>
      <c r="D799" s="11"/>
      <c r="E799" s="11"/>
      <c r="F799" s="11"/>
      <c r="G799" s="11"/>
      <c r="H799" s="11"/>
      <c r="I799" s="11"/>
      <c r="J799" s="11"/>
      <c r="K799" s="11"/>
      <c r="L799" s="7"/>
      <c r="S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8"/>
      <c r="AX799" s="8"/>
      <c r="AY799" s="8"/>
      <c r="AZ799" s="13"/>
      <c r="BA799" s="14"/>
      <c r="BB799" s="13"/>
      <c r="BC799" s="14"/>
      <c r="BD799" s="13"/>
      <c r="BE799" s="13"/>
      <c r="BF799" s="13"/>
      <c r="BG799" s="13"/>
    </row>
    <row r="800" spans="1:59" s="6" customFormat="1" x14ac:dyDescent="0.2">
      <c r="A800" s="7"/>
      <c r="B800" s="7"/>
      <c r="C800" s="7"/>
      <c r="D800" s="11"/>
      <c r="E800" s="11"/>
      <c r="F800" s="11"/>
      <c r="G800" s="11"/>
      <c r="H800" s="11"/>
      <c r="I800" s="11"/>
      <c r="J800" s="11"/>
      <c r="K800" s="11"/>
      <c r="L800" s="7"/>
      <c r="S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8"/>
      <c r="AX800" s="8"/>
      <c r="AY800" s="8"/>
      <c r="AZ800" s="13"/>
      <c r="BA800" s="14"/>
      <c r="BB800" s="13"/>
      <c r="BC800" s="14"/>
      <c r="BD800" s="13"/>
      <c r="BE800" s="13"/>
      <c r="BF800" s="13"/>
      <c r="BG800" s="13"/>
    </row>
    <row r="801" spans="1:59" s="6" customFormat="1" x14ac:dyDescent="0.2">
      <c r="A801" s="7"/>
      <c r="B801" s="7"/>
      <c r="C801" s="7"/>
      <c r="D801" s="11"/>
      <c r="E801" s="11"/>
      <c r="F801" s="11"/>
      <c r="G801" s="11"/>
      <c r="H801" s="11"/>
      <c r="I801" s="11"/>
      <c r="J801" s="11"/>
      <c r="K801" s="11"/>
      <c r="L801" s="7"/>
      <c r="S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8"/>
      <c r="AX801" s="8"/>
      <c r="AY801" s="8"/>
      <c r="AZ801" s="13"/>
      <c r="BA801" s="14"/>
      <c r="BB801" s="13"/>
      <c r="BC801" s="14"/>
      <c r="BD801" s="13"/>
      <c r="BE801" s="13"/>
      <c r="BF801" s="13"/>
      <c r="BG801" s="13"/>
    </row>
    <row r="802" spans="1:59" s="6" customFormat="1" x14ac:dyDescent="0.2">
      <c r="A802" s="7"/>
      <c r="B802" s="7"/>
      <c r="C802" s="7"/>
      <c r="D802" s="11"/>
      <c r="E802" s="11"/>
      <c r="F802" s="11"/>
      <c r="G802" s="11"/>
      <c r="H802" s="11"/>
      <c r="I802" s="11"/>
      <c r="J802" s="11"/>
      <c r="K802" s="11"/>
      <c r="L802" s="7"/>
      <c r="S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8"/>
      <c r="AX802" s="8"/>
      <c r="AY802" s="8"/>
      <c r="AZ802" s="13"/>
      <c r="BA802" s="14"/>
      <c r="BB802" s="13"/>
      <c r="BC802" s="14"/>
      <c r="BD802" s="13"/>
      <c r="BE802" s="13"/>
      <c r="BF802" s="13"/>
      <c r="BG802" s="13"/>
    </row>
    <row r="803" spans="1:59" s="6" customFormat="1" x14ac:dyDescent="0.2">
      <c r="A803" s="7"/>
      <c r="B803" s="7"/>
      <c r="C803" s="7"/>
      <c r="D803" s="11"/>
      <c r="E803" s="11"/>
      <c r="F803" s="11"/>
      <c r="G803" s="11"/>
      <c r="H803" s="11"/>
      <c r="I803" s="11"/>
      <c r="J803" s="11"/>
      <c r="K803" s="11"/>
      <c r="L803" s="7"/>
      <c r="S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8"/>
      <c r="AX803" s="8"/>
      <c r="AY803" s="8"/>
      <c r="AZ803" s="13"/>
      <c r="BA803" s="14"/>
      <c r="BB803" s="13"/>
      <c r="BC803" s="14"/>
      <c r="BD803" s="13"/>
      <c r="BE803" s="13"/>
      <c r="BF803" s="13"/>
      <c r="BG803" s="13"/>
    </row>
    <row r="804" spans="1:59" s="6" customFormat="1" x14ac:dyDescent="0.2">
      <c r="A804" s="7"/>
      <c r="B804" s="7"/>
      <c r="C804" s="7"/>
      <c r="D804" s="11"/>
      <c r="E804" s="11"/>
      <c r="F804" s="11"/>
      <c r="G804" s="11"/>
      <c r="H804" s="11"/>
      <c r="I804" s="11"/>
      <c r="J804" s="11"/>
      <c r="K804" s="11"/>
      <c r="L804" s="7"/>
      <c r="S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8"/>
      <c r="AX804" s="8"/>
      <c r="AY804" s="8"/>
      <c r="AZ804" s="13"/>
      <c r="BA804" s="14"/>
      <c r="BB804" s="13"/>
      <c r="BC804" s="14"/>
      <c r="BD804" s="13"/>
      <c r="BE804" s="13"/>
      <c r="BF804" s="13"/>
      <c r="BG804" s="13"/>
    </row>
    <row r="805" spans="1:59" s="6" customFormat="1" x14ac:dyDescent="0.2">
      <c r="A805" s="7"/>
      <c r="B805" s="7"/>
      <c r="C805" s="7"/>
      <c r="D805" s="11"/>
      <c r="E805" s="11"/>
      <c r="F805" s="11"/>
      <c r="G805" s="11"/>
      <c r="H805" s="11"/>
      <c r="I805" s="11"/>
      <c r="J805" s="11"/>
      <c r="K805" s="11"/>
      <c r="L805" s="7"/>
      <c r="S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8"/>
      <c r="AX805" s="8"/>
      <c r="AY805" s="8"/>
      <c r="AZ805" s="13"/>
      <c r="BA805" s="14"/>
      <c r="BB805" s="13"/>
      <c r="BC805" s="14"/>
      <c r="BD805" s="13"/>
      <c r="BE805" s="13"/>
      <c r="BF805" s="13"/>
      <c r="BG805" s="13"/>
    </row>
    <row r="806" spans="1:59" s="6" customFormat="1" x14ac:dyDescent="0.2">
      <c r="A806" s="7"/>
      <c r="B806" s="7"/>
      <c r="C806" s="7"/>
      <c r="D806" s="11"/>
      <c r="E806" s="11"/>
      <c r="F806" s="11"/>
      <c r="G806" s="11"/>
      <c r="H806" s="11"/>
      <c r="I806" s="11"/>
      <c r="J806" s="11"/>
      <c r="K806" s="11"/>
      <c r="L806" s="7"/>
      <c r="S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8"/>
      <c r="AX806" s="8"/>
      <c r="AY806" s="8"/>
      <c r="AZ806" s="13"/>
      <c r="BA806" s="14"/>
      <c r="BB806" s="13"/>
      <c r="BC806" s="14"/>
      <c r="BD806" s="13"/>
      <c r="BE806" s="13"/>
      <c r="BF806" s="13"/>
      <c r="BG806" s="13"/>
    </row>
    <row r="807" spans="1:59" s="6" customFormat="1" x14ac:dyDescent="0.2">
      <c r="A807" s="7"/>
      <c r="B807" s="7"/>
      <c r="C807" s="7"/>
      <c r="D807" s="11"/>
      <c r="E807" s="11"/>
      <c r="F807" s="11"/>
      <c r="G807" s="11"/>
      <c r="H807" s="11"/>
      <c r="I807" s="11"/>
      <c r="J807" s="11"/>
      <c r="K807" s="11"/>
      <c r="L807" s="7"/>
      <c r="S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8"/>
      <c r="AX807" s="8"/>
      <c r="AY807" s="8"/>
      <c r="AZ807" s="13"/>
      <c r="BA807" s="14"/>
      <c r="BB807" s="13"/>
      <c r="BC807" s="14"/>
      <c r="BD807" s="13"/>
      <c r="BE807" s="13"/>
      <c r="BF807" s="13"/>
      <c r="BG807" s="13"/>
    </row>
    <row r="808" spans="1:59" s="6" customFormat="1" x14ac:dyDescent="0.2">
      <c r="A808" s="7"/>
      <c r="B808" s="7"/>
      <c r="C808" s="7"/>
      <c r="D808" s="11"/>
      <c r="E808" s="11"/>
      <c r="F808" s="11"/>
      <c r="G808" s="11"/>
      <c r="H808" s="11"/>
      <c r="I808" s="11"/>
      <c r="J808" s="11"/>
      <c r="K808" s="11"/>
      <c r="L808" s="7"/>
      <c r="S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8"/>
      <c r="AX808" s="8"/>
      <c r="AY808" s="8"/>
      <c r="AZ808" s="13"/>
      <c r="BA808" s="14"/>
      <c r="BB808" s="13"/>
      <c r="BC808" s="14"/>
      <c r="BD808" s="13"/>
      <c r="BE808" s="13"/>
      <c r="BF808" s="13"/>
      <c r="BG808" s="13"/>
    </row>
    <row r="809" spans="1:59" s="6" customFormat="1" x14ac:dyDescent="0.2">
      <c r="A809" s="7"/>
      <c r="B809" s="7"/>
      <c r="C809" s="7"/>
      <c r="D809" s="11"/>
      <c r="E809" s="11"/>
      <c r="F809" s="11"/>
      <c r="G809" s="11"/>
      <c r="H809" s="11"/>
      <c r="I809" s="11"/>
      <c r="J809" s="11"/>
      <c r="K809" s="11"/>
      <c r="L809" s="7"/>
      <c r="S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8"/>
      <c r="AX809" s="8"/>
      <c r="AY809" s="8"/>
      <c r="AZ809" s="13"/>
      <c r="BA809" s="14"/>
      <c r="BB809" s="13"/>
      <c r="BC809" s="14"/>
      <c r="BD809" s="13"/>
      <c r="BE809" s="13"/>
      <c r="BF809" s="13"/>
      <c r="BG809" s="13"/>
    </row>
    <row r="810" spans="1:59" s="6" customFormat="1" x14ac:dyDescent="0.2">
      <c r="A810" s="7"/>
      <c r="B810" s="7"/>
      <c r="C810" s="7"/>
      <c r="D810" s="11"/>
      <c r="E810" s="11"/>
      <c r="F810" s="11"/>
      <c r="G810" s="11"/>
      <c r="H810" s="11"/>
      <c r="I810" s="11"/>
      <c r="J810" s="11"/>
      <c r="K810" s="11"/>
      <c r="L810" s="7"/>
      <c r="S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8"/>
      <c r="AX810" s="8"/>
      <c r="AY810" s="8"/>
      <c r="AZ810" s="13"/>
      <c r="BA810" s="14"/>
      <c r="BB810" s="13"/>
      <c r="BC810" s="14"/>
      <c r="BD810" s="13"/>
      <c r="BE810" s="13"/>
      <c r="BF810" s="13"/>
      <c r="BG810" s="13"/>
    </row>
    <row r="811" spans="1:59" s="6" customFormat="1" x14ac:dyDescent="0.2">
      <c r="A811" s="7"/>
      <c r="B811" s="7"/>
      <c r="C811" s="7"/>
      <c r="D811" s="11"/>
      <c r="E811" s="11"/>
      <c r="F811" s="11"/>
      <c r="G811" s="11"/>
      <c r="H811" s="11"/>
      <c r="I811" s="11"/>
      <c r="J811" s="11"/>
      <c r="K811" s="11"/>
      <c r="L811" s="7"/>
      <c r="S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8"/>
      <c r="AX811" s="8"/>
      <c r="AY811" s="8"/>
      <c r="AZ811" s="13"/>
      <c r="BA811" s="14"/>
      <c r="BB811" s="13"/>
      <c r="BC811" s="14"/>
      <c r="BD811" s="13"/>
      <c r="BE811" s="13"/>
      <c r="BF811" s="13"/>
      <c r="BG811" s="13"/>
    </row>
    <row r="812" spans="1:59" s="6" customFormat="1" x14ac:dyDescent="0.2">
      <c r="A812" s="7"/>
      <c r="B812" s="7"/>
      <c r="C812" s="7"/>
      <c r="D812" s="11"/>
      <c r="E812" s="11"/>
      <c r="F812" s="11"/>
      <c r="G812" s="11"/>
      <c r="H812" s="11"/>
      <c r="I812" s="11"/>
      <c r="J812" s="11"/>
      <c r="K812" s="11"/>
      <c r="L812" s="7"/>
      <c r="S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8"/>
      <c r="AX812" s="8"/>
      <c r="AY812" s="8"/>
      <c r="AZ812" s="13"/>
      <c r="BA812" s="14"/>
      <c r="BB812" s="13"/>
      <c r="BC812" s="14"/>
      <c r="BD812" s="13"/>
      <c r="BE812" s="13"/>
      <c r="BF812" s="13"/>
      <c r="BG812" s="13"/>
    </row>
    <row r="813" spans="1:59" s="6" customFormat="1" x14ac:dyDescent="0.2">
      <c r="A813" s="7"/>
      <c r="B813" s="7"/>
      <c r="C813" s="7"/>
      <c r="D813" s="11"/>
      <c r="E813" s="11"/>
      <c r="F813" s="11"/>
      <c r="G813" s="11"/>
      <c r="H813" s="11"/>
      <c r="I813" s="11"/>
      <c r="J813" s="11"/>
      <c r="K813" s="11"/>
      <c r="L813" s="7"/>
      <c r="S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8"/>
      <c r="AX813" s="8"/>
      <c r="AY813" s="8"/>
      <c r="AZ813" s="13"/>
      <c r="BA813" s="14"/>
      <c r="BB813" s="13"/>
      <c r="BC813" s="14"/>
      <c r="BD813" s="13"/>
      <c r="BE813" s="13"/>
      <c r="BF813" s="13"/>
      <c r="BG813" s="13"/>
    </row>
    <row r="814" spans="1:59" s="6" customFormat="1" x14ac:dyDescent="0.2">
      <c r="A814" s="7"/>
      <c r="B814" s="7"/>
      <c r="C814" s="7"/>
      <c r="D814" s="11"/>
      <c r="E814" s="11"/>
      <c r="F814" s="11"/>
      <c r="G814" s="11"/>
      <c r="H814" s="11"/>
      <c r="I814" s="11"/>
      <c r="J814" s="11"/>
      <c r="K814" s="11"/>
      <c r="L814" s="7"/>
      <c r="S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8"/>
      <c r="AX814" s="8"/>
      <c r="AY814" s="8"/>
      <c r="AZ814" s="13"/>
      <c r="BA814" s="14"/>
      <c r="BB814" s="13"/>
      <c r="BC814" s="14"/>
      <c r="BD814" s="13"/>
      <c r="BE814" s="13"/>
      <c r="BF814" s="13"/>
      <c r="BG814" s="13"/>
    </row>
    <row r="815" spans="1:59" s="6" customFormat="1" x14ac:dyDescent="0.2">
      <c r="A815" s="7"/>
      <c r="B815" s="7"/>
      <c r="C815" s="7"/>
      <c r="D815" s="11"/>
      <c r="E815" s="11"/>
      <c r="F815" s="11"/>
      <c r="G815" s="11"/>
      <c r="H815" s="11"/>
      <c r="I815" s="11"/>
      <c r="J815" s="11"/>
      <c r="K815" s="11"/>
      <c r="L815" s="7"/>
      <c r="S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8"/>
      <c r="AX815" s="8"/>
      <c r="AY815" s="8"/>
      <c r="AZ815" s="13"/>
      <c r="BA815" s="14"/>
      <c r="BB815" s="13"/>
      <c r="BC815" s="14"/>
      <c r="BD815" s="13"/>
      <c r="BE815" s="13"/>
      <c r="BF815" s="13"/>
      <c r="BG815" s="13"/>
    </row>
    <row r="816" spans="1:59" s="6" customFormat="1" x14ac:dyDescent="0.2">
      <c r="A816" s="7"/>
      <c r="B816" s="7"/>
      <c r="C816" s="7"/>
      <c r="D816" s="11"/>
      <c r="E816" s="11"/>
      <c r="F816" s="11"/>
      <c r="G816" s="11"/>
      <c r="H816" s="11"/>
      <c r="I816" s="11"/>
      <c r="J816" s="11"/>
      <c r="K816" s="11"/>
      <c r="L816" s="7"/>
      <c r="S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8"/>
      <c r="AX816" s="8"/>
      <c r="AY816" s="8"/>
      <c r="AZ816" s="13"/>
      <c r="BA816" s="14"/>
      <c r="BB816" s="13"/>
      <c r="BC816" s="14"/>
      <c r="BD816" s="13"/>
      <c r="BE816" s="13"/>
      <c r="BF816" s="13"/>
      <c r="BG816" s="13"/>
    </row>
    <row r="817" spans="1:59" s="6" customFormat="1" x14ac:dyDescent="0.2">
      <c r="A817" s="7"/>
      <c r="B817" s="7"/>
      <c r="C817" s="7"/>
      <c r="D817" s="11"/>
      <c r="E817" s="11"/>
      <c r="F817" s="11"/>
      <c r="G817" s="11"/>
      <c r="H817" s="11"/>
      <c r="I817" s="11"/>
      <c r="J817" s="11"/>
      <c r="K817" s="11"/>
      <c r="L817" s="7"/>
      <c r="S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8"/>
      <c r="AX817" s="8"/>
      <c r="AY817" s="8"/>
      <c r="AZ817" s="13"/>
      <c r="BA817" s="14"/>
      <c r="BB817" s="13"/>
      <c r="BC817" s="14"/>
      <c r="BD817" s="13"/>
      <c r="BE817" s="13"/>
      <c r="BF817" s="13"/>
      <c r="BG817" s="13"/>
    </row>
    <row r="818" spans="1:59" s="6" customFormat="1" x14ac:dyDescent="0.2">
      <c r="A818" s="7"/>
      <c r="B818" s="7"/>
      <c r="C818" s="7"/>
      <c r="D818" s="11"/>
      <c r="E818" s="11"/>
      <c r="F818" s="11"/>
      <c r="G818" s="11"/>
      <c r="H818" s="11"/>
      <c r="I818" s="11"/>
      <c r="J818" s="11"/>
      <c r="K818" s="11"/>
      <c r="L818" s="7"/>
      <c r="S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8"/>
      <c r="AX818" s="8"/>
      <c r="AY818" s="8"/>
      <c r="AZ818" s="13"/>
      <c r="BA818" s="14"/>
      <c r="BB818" s="13"/>
      <c r="BC818" s="14"/>
      <c r="BD818" s="13"/>
      <c r="BE818" s="13"/>
      <c r="BF818" s="13"/>
      <c r="BG818" s="13"/>
    </row>
    <row r="819" spans="1:59" s="6" customFormat="1" x14ac:dyDescent="0.2">
      <c r="A819" s="7"/>
      <c r="B819" s="7"/>
      <c r="C819" s="7"/>
      <c r="D819" s="11"/>
      <c r="E819" s="11"/>
      <c r="F819" s="11"/>
      <c r="G819" s="11"/>
      <c r="H819" s="11"/>
      <c r="I819" s="11"/>
      <c r="J819" s="11"/>
      <c r="K819" s="11"/>
      <c r="L819" s="7"/>
      <c r="S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8"/>
      <c r="AX819" s="8"/>
      <c r="AY819" s="8"/>
      <c r="AZ819" s="13"/>
      <c r="BA819" s="14"/>
      <c r="BB819" s="13"/>
      <c r="BC819" s="14"/>
      <c r="BD819" s="13"/>
      <c r="BE819" s="13"/>
      <c r="BF819" s="13"/>
      <c r="BG819" s="13"/>
    </row>
    <row r="820" spans="1:59" s="6" customFormat="1" x14ac:dyDescent="0.2">
      <c r="A820" s="7"/>
      <c r="B820" s="7"/>
      <c r="C820" s="7"/>
      <c r="D820" s="11"/>
      <c r="E820" s="11"/>
      <c r="F820" s="11"/>
      <c r="G820" s="11"/>
      <c r="H820" s="11"/>
      <c r="I820" s="11"/>
      <c r="J820" s="11"/>
      <c r="K820" s="11"/>
      <c r="L820" s="7"/>
      <c r="S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8"/>
      <c r="AX820" s="8"/>
      <c r="AY820" s="8"/>
      <c r="AZ820" s="13"/>
      <c r="BA820" s="14"/>
      <c r="BB820" s="13"/>
      <c r="BC820" s="14"/>
      <c r="BD820" s="13"/>
      <c r="BE820" s="13"/>
      <c r="BF820" s="13"/>
      <c r="BG820" s="13"/>
    </row>
    <row r="821" spans="1:59" s="6" customFormat="1" x14ac:dyDescent="0.2">
      <c r="A821" s="7"/>
      <c r="B821" s="7"/>
      <c r="C821" s="7"/>
      <c r="D821" s="11"/>
      <c r="E821" s="11"/>
      <c r="F821" s="11"/>
      <c r="G821" s="11"/>
      <c r="H821" s="11"/>
      <c r="I821" s="11"/>
      <c r="J821" s="11"/>
      <c r="K821" s="11"/>
      <c r="L821" s="7"/>
      <c r="S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8"/>
      <c r="AX821" s="8"/>
      <c r="AY821" s="8"/>
      <c r="AZ821" s="13"/>
      <c r="BA821" s="14"/>
      <c r="BB821" s="13"/>
      <c r="BC821" s="14"/>
      <c r="BD821" s="13"/>
      <c r="BE821" s="13"/>
      <c r="BF821" s="13"/>
      <c r="BG821" s="13"/>
    </row>
    <row r="822" spans="1:59" s="6" customFormat="1" x14ac:dyDescent="0.2">
      <c r="A822" s="7"/>
      <c r="B822" s="7"/>
      <c r="C822" s="7"/>
      <c r="D822" s="11"/>
      <c r="E822" s="11"/>
      <c r="F822" s="11"/>
      <c r="G822" s="11"/>
      <c r="H822" s="11"/>
      <c r="I822" s="11"/>
      <c r="J822" s="11"/>
      <c r="K822" s="11"/>
      <c r="L822" s="7"/>
      <c r="S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8"/>
      <c r="AX822" s="8"/>
      <c r="AY822" s="8"/>
      <c r="AZ822" s="13"/>
      <c r="BA822" s="14"/>
      <c r="BB822" s="13"/>
      <c r="BC822" s="14"/>
      <c r="BD822" s="13"/>
      <c r="BE822" s="13"/>
      <c r="BF822" s="13"/>
      <c r="BG822" s="13"/>
    </row>
    <row r="823" spans="1:59" s="6" customFormat="1" x14ac:dyDescent="0.2">
      <c r="A823" s="7"/>
      <c r="B823" s="7"/>
      <c r="C823" s="7"/>
      <c r="D823" s="11"/>
      <c r="E823" s="11"/>
      <c r="F823" s="11"/>
      <c r="G823" s="11"/>
      <c r="H823" s="11"/>
      <c r="I823" s="11"/>
      <c r="J823" s="11"/>
      <c r="K823" s="11"/>
      <c r="L823" s="7"/>
      <c r="S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8"/>
      <c r="AX823" s="8"/>
      <c r="AY823" s="8"/>
      <c r="AZ823" s="13"/>
      <c r="BA823" s="14"/>
      <c r="BB823" s="13"/>
      <c r="BC823" s="14"/>
      <c r="BD823" s="13"/>
      <c r="BE823" s="13"/>
      <c r="BF823" s="13"/>
      <c r="BG823" s="13"/>
    </row>
    <row r="824" spans="1:59" s="6" customFormat="1" x14ac:dyDescent="0.2">
      <c r="A824" s="7"/>
      <c r="B824" s="7"/>
      <c r="C824" s="7"/>
      <c r="D824" s="11"/>
      <c r="E824" s="11"/>
      <c r="F824" s="11"/>
      <c r="G824" s="11"/>
      <c r="H824" s="11"/>
      <c r="I824" s="11"/>
      <c r="J824" s="11"/>
      <c r="K824" s="11"/>
      <c r="L824" s="7"/>
      <c r="S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8"/>
      <c r="AX824" s="8"/>
      <c r="AY824" s="8"/>
      <c r="AZ824" s="13"/>
      <c r="BA824" s="14"/>
      <c r="BB824" s="13"/>
      <c r="BC824" s="14"/>
      <c r="BD824" s="13"/>
      <c r="BE824" s="13"/>
      <c r="BF824" s="13"/>
      <c r="BG824" s="13"/>
    </row>
    <row r="825" spans="1:59" s="6" customFormat="1" x14ac:dyDescent="0.2">
      <c r="A825" s="7"/>
      <c r="B825" s="7"/>
      <c r="C825" s="7"/>
      <c r="D825" s="11"/>
      <c r="E825" s="11"/>
      <c r="F825" s="11"/>
      <c r="G825" s="11"/>
      <c r="H825" s="11"/>
      <c r="I825" s="11"/>
      <c r="J825" s="11"/>
      <c r="K825" s="11"/>
      <c r="L825" s="7"/>
      <c r="S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8"/>
      <c r="AX825" s="8"/>
      <c r="AY825" s="8"/>
      <c r="AZ825" s="13"/>
      <c r="BA825" s="14"/>
      <c r="BB825" s="13"/>
      <c r="BC825" s="14"/>
      <c r="BD825" s="13"/>
      <c r="BE825" s="13"/>
      <c r="BF825" s="13"/>
      <c r="BG825" s="13"/>
    </row>
    <row r="826" spans="1:59" s="6" customFormat="1" x14ac:dyDescent="0.2">
      <c r="A826" s="7"/>
      <c r="B826" s="7"/>
      <c r="C826" s="7"/>
      <c r="D826" s="11"/>
      <c r="E826" s="11"/>
      <c r="F826" s="11"/>
      <c r="G826" s="11"/>
      <c r="H826" s="11"/>
      <c r="I826" s="11"/>
      <c r="J826" s="11"/>
      <c r="K826" s="11"/>
      <c r="L826" s="7"/>
      <c r="S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8"/>
      <c r="AX826" s="8"/>
      <c r="AY826" s="8"/>
      <c r="AZ826" s="13"/>
      <c r="BA826" s="14"/>
      <c r="BB826" s="13"/>
      <c r="BC826" s="14"/>
      <c r="BD826" s="13"/>
      <c r="BE826" s="13"/>
      <c r="BF826" s="13"/>
      <c r="BG826" s="13"/>
    </row>
    <row r="827" spans="1:59" s="6" customFormat="1" x14ac:dyDescent="0.2">
      <c r="A827" s="7"/>
      <c r="B827" s="7"/>
      <c r="C827" s="7"/>
      <c r="D827" s="11"/>
      <c r="E827" s="11"/>
      <c r="F827" s="11"/>
      <c r="G827" s="11"/>
      <c r="H827" s="11"/>
      <c r="I827" s="11"/>
      <c r="J827" s="11"/>
      <c r="K827" s="11"/>
      <c r="L827" s="7"/>
      <c r="S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8"/>
      <c r="AX827" s="8"/>
      <c r="AY827" s="8"/>
      <c r="AZ827" s="13"/>
      <c r="BA827" s="14"/>
      <c r="BB827" s="13"/>
      <c r="BC827" s="14"/>
      <c r="BD827" s="13"/>
      <c r="BE827" s="13"/>
      <c r="BF827" s="13"/>
      <c r="BG827" s="13"/>
    </row>
    <row r="828" spans="1:59" s="6" customFormat="1" x14ac:dyDescent="0.2">
      <c r="A828" s="7"/>
      <c r="B828" s="7"/>
      <c r="C828" s="7"/>
      <c r="D828" s="11"/>
      <c r="E828" s="11"/>
      <c r="F828" s="11"/>
      <c r="G828" s="11"/>
      <c r="H828" s="11"/>
      <c r="I828" s="11"/>
      <c r="J828" s="11"/>
      <c r="K828" s="11"/>
      <c r="L828" s="7"/>
      <c r="S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8"/>
      <c r="AX828" s="8"/>
      <c r="AY828" s="8"/>
      <c r="AZ828" s="13"/>
      <c r="BA828" s="14"/>
      <c r="BB828" s="13"/>
      <c r="BC828" s="14"/>
      <c r="BD828" s="13"/>
      <c r="BE828" s="13"/>
      <c r="BF828" s="13"/>
      <c r="BG828" s="13"/>
    </row>
    <row r="829" spans="1:59" s="6" customFormat="1" x14ac:dyDescent="0.2">
      <c r="A829" s="7"/>
      <c r="B829" s="7"/>
      <c r="C829" s="7"/>
      <c r="D829" s="11"/>
      <c r="E829" s="11"/>
      <c r="F829" s="11"/>
      <c r="G829" s="11"/>
      <c r="H829" s="11"/>
      <c r="I829" s="11"/>
      <c r="J829" s="11"/>
      <c r="K829" s="11"/>
      <c r="L829" s="7"/>
      <c r="S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8"/>
      <c r="AX829" s="8"/>
      <c r="AY829" s="8"/>
      <c r="AZ829" s="13"/>
      <c r="BA829" s="14"/>
      <c r="BB829" s="13"/>
      <c r="BC829" s="14"/>
      <c r="BD829" s="13"/>
      <c r="BE829" s="13"/>
      <c r="BF829" s="13"/>
      <c r="BG829" s="13"/>
    </row>
    <row r="830" spans="1:59" s="6" customFormat="1" x14ac:dyDescent="0.2">
      <c r="A830" s="7"/>
      <c r="B830" s="7"/>
      <c r="C830" s="7"/>
      <c r="D830" s="11"/>
      <c r="E830" s="11"/>
      <c r="F830" s="11"/>
      <c r="G830" s="11"/>
      <c r="H830" s="11"/>
      <c r="I830" s="11"/>
      <c r="J830" s="11"/>
      <c r="K830" s="11"/>
      <c r="L830" s="7"/>
      <c r="S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8"/>
      <c r="AX830" s="8"/>
      <c r="AY830" s="8"/>
      <c r="AZ830" s="13"/>
      <c r="BA830" s="14"/>
      <c r="BB830" s="13"/>
      <c r="BC830" s="14"/>
      <c r="BD830" s="13"/>
      <c r="BE830" s="13"/>
      <c r="BF830" s="13"/>
      <c r="BG830" s="13"/>
    </row>
    <row r="831" spans="1:59" s="6" customFormat="1" x14ac:dyDescent="0.2">
      <c r="A831" s="7"/>
      <c r="B831" s="7"/>
      <c r="C831" s="7"/>
      <c r="D831" s="11"/>
      <c r="E831" s="11"/>
      <c r="F831" s="11"/>
      <c r="G831" s="11"/>
      <c r="H831" s="11"/>
      <c r="I831" s="11"/>
      <c r="J831" s="11"/>
      <c r="K831" s="11"/>
      <c r="L831" s="7"/>
      <c r="S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8"/>
      <c r="AX831" s="8"/>
      <c r="AY831" s="8"/>
      <c r="AZ831" s="13"/>
      <c r="BA831" s="14"/>
      <c r="BB831" s="13"/>
      <c r="BC831" s="14"/>
      <c r="BD831" s="13"/>
      <c r="BE831" s="13"/>
      <c r="BF831" s="13"/>
      <c r="BG831" s="13"/>
    </row>
    <row r="832" spans="1:59" s="6" customFormat="1" x14ac:dyDescent="0.2">
      <c r="A832" s="7"/>
      <c r="B832" s="7"/>
      <c r="C832" s="7"/>
      <c r="D832" s="11"/>
      <c r="E832" s="11"/>
      <c r="F832" s="11"/>
      <c r="G832" s="11"/>
      <c r="H832" s="11"/>
      <c r="I832" s="11"/>
      <c r="J832" s="11"/>
      <c r="K832" s="11"/>
      <c r="L832" s="7"/>
      <c r="S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8"/>
      <c r="AX832" s="8"/>
      <c r="AY832" s="8"/>
      <c r="AZ832" s="13"/>
      <c r="BA832" s="14"/>
      <c r="BB832" s="13"/>
      <c r="BC832" s="14"/>
      <c r="BD832" s="13"/>
      <c r="BE832" s="13"/>
      <c r="BF832" s="13"/>
      <c r="BG832" s="13"/>
    </row>
    <row r="833" spans="1:59" s="6" customFormat="1" x14ac:dyDescent="0.2">
      <c r="A833" s="7"/>
      <c r="B833" s="7"/>
      <c r="C833" s="7"/>
      <c r="D833" s="11"/>
      <c r="E833" s="11"/>
      <c r="F833" s="11"/>
      <c r="G833" s="11"/>
      <c r="H833" s="11"/>
      <c r="I833" s="11"/>
      <c r="J833" s="11"/>
      <c r="K833" s="11"/>
      <c r="L833" s="7"/>
      <c r="S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8"/>
      <c r="AX833" s="8"/>
      <c r="AY833" s="8"/>
      <c r="AZ833" s="13"/>
      <c r="BA833" s="14"/>
      <c r="BB833" s="13"/>
      <c r="BC833" s="14"/>
      <c r="BD833" s="13"/>
      <c r="BE833" s="13"/>
      <c r="BF833" s="13"/>
      <c r="BG833" s="13"/>
    </row>
    <row r="834" spans="1:59" s="6" customFormat="1" x14ac:dyDescent="0.2">
      <c r="A834" s="7"/>
      <c r="B834" s="7"/>
      <c r="C834" s="7"/>
      <c r="D834" s="11"/>
      <c r="E834" s="11"/>
      <c r="F834" s="11"/>
      <c r="G834" s="11"/>
      <c r="H834" s="11"/>
      <c r="I834" s="11"/>
      <c r="J834" s="11"/>
      <c r="K834" s="11"/>
      <c r="L834" s="7"/>
      <c r="S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8"/>
      <c r="AX834" s="8"/>
      <c r="AY834" s="8"/>
      <c r="AZ834" s="13"/>
      <c r="BA834" s="14"/>
      <c r="BB834" s="13"/>
      <c r="BC834" s="14"/>
      <c r="BD834" s="13"/>
      <c r="BE834" s="13"/>
      <c r="BF834" s="13"/>
      <c r="BG834" s="13"/>
    </row>
    <row r="835" spans="1:59" s="6" customFormat="1" x14ac:dyDescent="0.2">
      <c r="A835" s="7"/>
      <c r="B835" s="7"/>
      <c r="C835" s="7"/>
      <c r="D835" s="11"/>
      <c r="E835" s="11"/>
      <c r="F835" s="11"/>
      <c r="G835" s="11"/>
      <c r="H835" s="11"/>
      <c r="I835" s="11"/>
      <c r="J835" s="11"/>
      <c r="K835" s="11"/>
      <c r="L835" s="7"/>
      <c r="S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8"/>
      <c r="AX835" s="8"/>
      <c r="AY835" s="8"/>
      <c r="AZ835" s="13"/>
      <c r="BA835" s="14"/>
      <c r="BB835" s="13"/>
      <c r="BC835" s="14"/>
      <c r="BD835" s="13"/>
      <c r="BE835" s="13"/>
      <c r="BF835" s="13"/>
      <c r="BG835" s="13"/>
    </row>
    <row r="836" spans="1:59" s="6" customFormat="1" x14ac:dyDescent="0.2">
      <c r="A836" s="7"/>
      <c r="B836" s="7"/>
      <c r="C836" s="7"/>
      <c r="D836" s="11"/>
      <c r="E836" s="11"/>
      <c r="F836" s="11"/>
      <c r="G836" s="11"/>
      <c r="H836" s="11"/>
      <c r="I836" s="11"/>
      <c r="J836" s="11"/>
      <c r="K836" s="11"/>
      <c r="L836" s="7"/>
      <c r="S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8"/>
      <c r="AX836" s="8"/>
      <c r="AY836" s="8"/>
      <c r="AZ836" s="13"/>
      <c r="BA836" s="14"/>
      <c r="BB836" s="13"/>
      <c r="BC836" s="14"/>
      <c r="BD836" s="13"/>
      <c r="BE836" s="13"/>
      <c r="BF836" s="13"/>
      <c r="BG836" s="13"/>
    </row>
    <row r="837" spans="1:59" s="6" customFormat="1" x14ac:dyDescent="0.2">
      <c r="A837" s="7"/>
      <c r="B837" s="7"/>
      <c r="C837" s="7"/>
      <c r="D837" s="11"/>
      <c r="E837" s="11"/>
      <c r="F837" s="11"/>
      <c r="G837" s="11"/>
      <c r="H837" s="11"/>
      <c r="I837" s="11"/>
      <c r="J837" s="11"/>
      <c r="K837" s="11"/>
      <c r="L837" s="7"/>
      <c r="S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8"/>
      <c r="AX837" s="8"/>
      <c r="AY837" s="8"/>
      <c r="AZ837" s="13"/>
      <c r="BA837" s="14"/>
      <c r="BB837" s="13"/>
      <c r="BC837" s="14"/>
      <c r="BD837" s="13"/>
      <c r="BE837" s="13"/>
      <c r="BF837" s="13"/>
      <c r="BG837" s="13"/>
    </row>
    <row r="838" spans="1:59" s="6" customFormat="1" x14ac:dyDescent="0.2">
      <c r="A838" s="7"/>
      <c r="B838" s="7"/>
      <c r="C838" s="7"/>
      <c r="D838" s="11"/>
      <c r="E838" s="11"/>
      <c r="F838" s="11"/>
      <c r="G838" s="11"/>
      <c r="H838" s="11"/>
      <c r="I838" s="11"/>
      <c r="J838" s="11"/>
      <c r="K838" s="11"/>
      <c r="L838" s="7"/>
      <c r="S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8"/>
      <c r="AX838" s="8"/>
      <c r="AY838" s="8"/>
      <c r="AZ838" s="13"/>
      <c r="BA838" s="14"/>
      <c r="BB838" s="13"/>
      <c r="BC838" s="14"/>
      <c r="BD838" s="13"/>
      <c r="BE838" s="13"/>
      <c r="BF838" s="13"/>
      <c r="BG838" s="13"/>
    </row>
    <row r="839" spans="1:59" s="6" customFormat="1" x14ac:dyDescent="0.2">
      <c r="A839" s="7"/>
      <c r="B839" s="7"/>
      <c r="C839" s="7"/>
      <c r="D839" s="11"/>
      <c r="E839" s="11"/>
      <c r="F839" s="11"/>
      <c r="G839" s="11"/>
      <c r="H839" s="11"/>
      <c r="I839" s="11"/>
      <c r="J839" s="11"/>
      <c r="K839" s="11"/>
      <c r="L839" s="7"/>
      <c r="S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8"/>
      <c r="AX839" s="8"/>
      <c r="AY839" s="8"/>
      <c r="AZ839" s="13"/>
      <c r="BA839" s="14"/>
      <c r="BB839" s="13"/>
      <c r="BC839" s="14"/>
      <c r="BD839" s="13"/>
      <c r="BE839" s="13"/>
      <c r="BF839" s="13"/>
      <c r="BG839" s="13"/>
    </row>
    <row r="840" spans="1:59" s="6" customFormat="1" x14ac:dyDescent="0.2">
      <c r="A840" s="7"/>
      <c r="B840" s="7"/>
      <c r="C840" s="7"/>
      <c r="D840" s="11"/>
      <c r="E840" s="11"/>
      <c r="F840" s="11"/>
      <c r="G840" s="11"/>
      <c r="H840" s="11"/>
      <c r="I840" s="11"/>
      <c r="J840" s="11"/>
      <c r="K840" s="11"/>
      <c r="L840" s="7"/>
      <c r="S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8"/>
      <c r="AX840" s="8"/>
      <c r="AY840" s="8"/>
      <c r="AZ840" s="13"/>
      <c r="BA840" s="14"/>
      <c r="BB840" s="13"/>
      <c r="BC840" s="14"/>
      <c r="BD840" s="13"/>
      <c r="BE840" s="13"/>
      <c r="BF840" s="13"/>
      <c r="BG840" s="13"/>
    </row>
    <row r="841" spans="1:59" s="6" customFormat="1" x14ac:dyDescent="0.2">
      <c r="A841" s="7"/>
      <c r="B841" s="7"/>
      <c r="C841" s="7"/>
      <c r="D841" s="11"/>
      <c r="E841" s="11"/>
      <c r="F841" s="11"/>
      <c r="G841" s="11"/>
      <c r="H841" s="11"/>
      <c r="I841" s="11"/>
      <c r="J841" s="11"/>
      <c r="K841" s="11"/>
      <c r="L841" s="7"/>
      <c r="S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8"/>
      <c r="AX841" s="8"/>
      <c r="AY841" s="8"/>
      <c r="AZ841" s="13"/>
      <c r="BA841" s="14"/>
      <c r="BB841" s="13"/>
      <c r="BC841" s="14"/>
      <c r="BD841" s="13"/>
      <c r="BE841" s="13"/>
      <c r="BF841" s="13"/>
      <c r="BG841" s="13"/>
    </row>
    <row r="842" spans="1:59" s="6" customFormat="1" x14ac:dyDescent="0.2">
      <c r="A842" s="7"/>
      <c r="B842" s="7"/>
      <c r="C842" s="7"/>
      <c r="D842" s="11"/>
      <c r="E842" s="11"/>
      <c r="F842" s="11"/>
      <c r="G842" s="11"/>
      <c r="H842" s="11"/>
      <c r="I842" s="11"/>
      <c r="J842" s="11"/>
      <c r="K842" s="11"/>
      <c r="L842" s="7"/>
      <c r="S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8"/>
      <c r="AX842" s="8"/>
      <c r="AY842" s="8"/>
      <c r="AZ842" s="13"/>
      <c r="BA842" s="14"/>
      <c r="BB842" s="13"/>
      <c r="BC842" s="14"/>
      <c r="BD842" s="13"/>
      <c r="BE842" s="13"/>
      <c r="BF842" s="13"/>
      <c r="BG842" s="13"/>
    </row>
    <row r="843" spans="1:59" s="6" customFormat="1" x14ac:dyDescent="0.2">
      <c r="A843" s="7"/>
      <c r="B843" s="7"/>
      <c r="C843" s="7"/>
      <c r="D843" s="11"/>
      <c r="E843" s="11"/>
      <c r="F843" s="11"/>
      <c r="G843" s="11"/>
      <c r="H843" s="11"/>
      <c r="I843" s="11"/>
      <c r="J843" s="11"/>
      <c r="K843" s="11"/>
      <c r="L843" s="7"/>
      <c r="S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8"/>
      <c r="AX843" s="8"/>
      <c r="AY843" s="8"/>
      <c r="AZ843" s="13"/>
      <c r="BA843" s="14"/>
      <c r="BB843" s="13"/>
      <c r="BC843" s="14"/>
      <c r="BD843" s="13"/>
      <c r="BE843" s="13"/>
      <c r="BF843" s="13"/>
      <c r="BG843" s="13"/>
    </row>
    <row r="844" spans="1:59" s="6" customFormat="1" x14ac:dyDescent="0.2">
      <c r="A844" s="7"/>
      <c r="B844" s="7"/>
      <c r="C844" s="7"/>
      <c r="D844" s="11"/>
      <c r="E844" s="11"/>
      <c r="F844" s="11"/>
      <c r="G844" s="11"/>
      <c r="H844" s="11"/>
      <c r="I844" s="11"/>
      <c r="J844" s="11"/>
      <c r="K844" s="11"/>
      <c r="L844" s="7"/>
      <c r="S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8"/>
      <c r="AX844" s="8"/>
      <c r="AY844" s="8"/>
      <c r="AZ844" s="13"/>
      <c r="BA844" s="14"/>
      <c r="BB844" s="13"/>
      <c r="BC844" s="14"/>
      <c r="BD844" s="13"/>
      <c r="BE844" s="13"/>
      <c r="BF844" s="13"/>
      <c r="BG844" s="13"/>
    </row>
    <row r="845" spans="1:59" s="6" customFormat="1" x14ac:dyDescent="0.2">
      <c r="A845" s="7"/>
      <c r="B845" s="7"/>
      <c r="C845" s="7"/>
      <c r="D845" s="11"/>
      <c r="E845" s="11"/>
      <c r="F845" s="11"/>
      <c r="G845" s="11"/>
      <c r="H845" s="11"/>
      <c r="I845" s="11"/>
      <c r="J845" s="11"/>
      <c r="K845" s="11"/>
      <c r="L845" s="7"/>
      <c r="S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8"/>
      <c r="AX845" s="8"/>
      <c r="AY845" s="8"/>
      <c r="AZ845" s="13"/>
      <c r="BA845" s="14"/>
      <c r="BB845" s="13"/>
      <c r="BC845" s="14"/>
      <c r="BD845" s="13"/>
      <c r="BE845" s="13"/>
      <c r="BF845" s="13"/>
      <c r="BG845" s="13"/>
    </row>
    <row r="846" spans="1:59" s="6" customFormat="1" x14ac:dyDescent="0.2">
      <c r="A846" s="7"/>
      <c r="B846" s="7"/>
      <c r="C846" s="7"/>
      <c r="D846" s="11"/>
      <c r="E846" s="11"/>
      <c r="F846" s="11"/>
      <c r="G846" s="11"/>
      <c r="H846" s="11"/>
      <c r="I846" s="11"/>
      <c r="J846" s="11"/>
      <c r="K846" s="11"/>
      <c r="L846" s="7"/>
      <c r="S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8"/>
      <c r="AX846" s="8"/>
      <c r="AY846" s="8"/>
      <c r="AZ846" s="13"/>
      <c r="BA846" s="14"/>
      <c r="BB846" s="13"/>
      <c r="BC846" s="14"/>
      <c r="BD846" s="13"/>
      <c r="BE846" s="13"/>
      <c r="BF846" s="13"/>
      <c r="BG846" s="13"/>
    </row>
    <row r="847" spans="1:59" s="6" customFormat="1" x14ac:dyDescent="0.2">
      <c r="A847" s="7"/>
      <c r="B847" s="7"/>
      <c r="C847" s="7"/>
      <c r="D847" s="11"/>
      <c r="E847" s="11"/>
      <c r="F847" s="11"/>
      <c r="G847" s="11"/>
      <c r="H847" s="11"/>
      <c r="I847" s="11"/>
      <c r="J847" s="11"/>
      <c r="K847" s="11"/>
      <c r="L847" s="7"/>
      <c r="S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8"/>
      <c r="AX847" s="8"/>
      <c r="AY847" s="8"/>
      <c r="AZ847" s="13"/>
      <c r="BA847" s="14"/>
      <c r="BB847" s="13"/>
      <c r="BC847" s="14"/>
      <c r="BD847" s="13"/>
      <c r="BE847" s="13"/>
      <c r="BF847" s="13"/>
      <c r="BG847" s="13"/>
    </row>
    <row r="848" spans="1:59" s="6" customFormat="1" x14ac:dyDescent="0.2">
      <c r="A848" s="7"/>
      <c r="B848" s="7"/>
      <c r="C848" s="7"/>
      <c r="D848" s="11"/>
      <c r="E848" s="11"/>
      <c r="F848" s="11"/>
      <c r="G848" s="11"/>
      <c r="H848" s="11"/>
      <c r="I848" s="11"/>
      <c r="J848" s="11"/>
      <c r="K848" s="11"/>
      <c r="L848" s="7"/>
      <c r="S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8"/>
      <c r="AX848" s="8"/>
      <c r="AY848" s="8"/>
      <c r="AZ848" s="13"/>
      <c r="BA848" s="14"/>
      <c r="BB848" s="13"/>
      <c r="BC848" s="14"/>
      <c r="BD848" s="13"/>
      <c r="BE848" s="13"/>
      <c r="BF848" s="13"/>
      <c r="BG848" s="13"/>
    </row>
    <row r="849" spans="1:59" s="6" customFormat="1" x14ac:dyDescent="0.2">
      <c r="A849" s="7"/>
      <c r="B849" s="7"/>
      <c r="C849" s="7"/>
      <c r="D849" s="11"/>
      <c r="E849" s="11"/>
      <c r="F849" s="11"/>
      <c r="G849" s="11"/>
      <c r="H849" s="11"/>
      <c r="I849" s="11"/>
      <c r="J849" s="11"/>
      <c r="K849" s="11"/>
      <c r="L849" s="7"/>
      <c r="S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8"/>
      <c r="AX849" s="8"/>
      <c r="AY849" s="8"/>
      <c r="AZ849" s="13"/>
      <c r="BA849" s="14"/>
      <c r="BB849" s="13"/>
      <c r="BC849" s="14"/>
      <c r="BD849" s="13"/>
      <c r="BE849" s="13"/>
      <c r="BF849" s="13"/>
      <c r="BG849" s="13"/>
    </row>
    <row r="850" spans="1:59" s="6" customFormat="1" x14ac:dyDescent="0.2">
      <c r="A850" s="7"/>
      <c r="B850" s="7"/>
      <c r="C850" s="7"/>
      <c r="D850" s="11"/>
      <c r="E850" s="11"/>
      <c r="F850" s="11"/>
      <c r="G850" s="11"/>
      <c r="H850" s="11"/>
      <c r="I850" s="11"/>
      <c r="J850" s="11"/>
      <c r="K850" s="11"/>
      <c r="L850" s="7"/>
      <c r="S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8"/>
      <c r="AX850" s="8"/>
      <c r="AY850" s="8"/>
      <c r="AZ850" s="13"/>
      <c r="BA850" s="14"/>
      <c r="BB850" s="13"/>
      <c r="BC850" s="14"/>
      <c r="BD850" s="13"/>
      <c r="BE850" s="13"/>
      <c r="BF850" s="13"/>
      <c r="BG850" s="13"/>
    </row>
    <row r="851" spans="1:59" s="6" customFormat="1" x14ac:dyDescent="0.2">
      <c r="A851" s="7"/>
      <c r="B851" s="7"/>
      <c r="C851" s="7"/>
      <c r="D851" s="11"/>
      <c r="E851" s="11"/>
      <c r="F851" s="11"/>
      <c r="G851" s="11"/>
      <c r="H851" s="11"/>
      <c r="I851" s="11"/>
      <c r="J851" s="11"/>
      <c r="K851" s="11"/>
      <c r="L851" s="7"/>
      <c r="S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8"/>
      <c r="AX851" s="8"/>
      <c r="AY851" s="8"/>
      <c r="AZ851" s="13"/>
      <c r="BA851" s="14"/>
      <c r="BB851" s="13"/>
      <c r="BC851" s="14"/>
      <c r="BD851" s="13"/>
      <c r="BE851" s="13"/>
      <c r="BF851" s="13"/>
      <c r="BG851" s="13"/>
    </row>
    <row r="852" spans="1:59" s="6" customFormat="1" x14ac:dyDescent="0.2">
      <c r="A852" s="7"/>
      <c r="B852" s="7"/>
      <c r="C852" s="7"/>
      <c r="D852" s="11"/>
      <c r="E852" s="11"/>
      <c r="F852" s="11"/>
      <c r="G852" s="11"/>
      <c r="H852" s="11"/>
      <c r="I852" s="11"/>
      <c r="J852" s="11"/>
      <c r="K852" s="11"/>
      <c r="L852" s="7"/>
      <c r="S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8"/>
      <c r="AX852" s="8"/>
      <c r="AY852" s="8"/>
      <c r="AZ852" s="13"/>
      <c r="BA852" s="14"/>
      <c r="BB852" s="13"/>
      <c r="BC852" s="14"/>
      <c r="BD852" s="13"/>
      <c r="BE852" s="13"/>
      <c r="BF852" s="13"/>
      <c r="BG852" s="13"/>
    </row>
    <row r="853" spans="1:59" s="6" customFormat="1" x14ac:dyDescent="0.2">
      <c r="A853" s="7"/>
      <c r="B853" s="7"/>
      <c r="C853" s="7"/>
      <c r="D853" s="11"/>
      <c r="E853" s="11"/>
      <c r="F853" s="11"/>
      <c r="G853" s="11"/>
      <c r="H853" s="11"/>
      <c r="I853" s="11"/>
      <c r="J853" s="11"/>
      <c r="K853" s="11"/>
      <c r="L853" s="7"/>
      <c r="S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8"/>
      <c r="AX853" s="8"/>
      <c r="AY853" s="8"/>
      <c r="AZ853" s="13"/>
      <c r="BA853" s="14"/>
      <c r="BB853" s="13"/>
      <c r="BC853" s="14"/>
      <c r="BD853" s="13"/>
      <c r="BE853" s="13"/>
      <c r="BF853" s="13"/>
      <c r="BG853" s="13"/>
    </row>
    <row r="854" spans="1:59" s="6" customFormat="1" x14ac:dyDescent="0.2">
      <c r="A854" s="7"/>
      <c r="B854" s="7"/>
      <c r="C854" s="7"/>
      <c r="D854" s="11"/>
      <c r="E854" s="11"/>
      <c r="F854" s="11"/>
      <c r="G854" s="11"/>
      <c r="H854" s="11"/>
      <c r="I854" s="11"/>
      <c r="J854" s="11"/>
      <c r="K854" s="11"/>
      <c r="L854" s="7"/>
      <c r="S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8"/>
      <c r="AX854" s="8"/>
      <c r="AY854" s="8"/>
      <c r="AZ854" s="13"/>
      <c r="BA854" s="14"/>
      <c r="BB854" s="13"/>
      <c r="BC854" s="14"/>
      <c r="BD854" s="13"/>
      <c r="BE854" s="13"/>
      <c r="BF854" s="13"/>
      <c r="BG854" s="13"/>
    </row>
    <row r="855" spans="1:59" s="6" customFormat="1" x14ac:dyDescent="0.2">
      <c r="A855" s="7"/>
      <c r="B855" s="7"/>
      <c r="C855" s="7"/>
      <c r="D855" s="11"/>
      <c r="E855" s="11"/>
      <c r="F855" s="11"/>
      <c r="G855" s="11"/>
      <c r="H855" s="11"/>
      <c r="I855" s="11"/>
      <c r="J855" s="11"/>
      <c r="K855" s="11"/>
      <c r="L855" s="7"/>
      <c r="S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8"/>
      <c r="AX855" s="8"/>
      <c r="AY855" s="8"/>
      <c r="AZ855" s="13"/>
      <c r="BA855" s="14"/>
      <c r="BB855" s="13"/>
      <c r="BC855" s="14"/>
      <c r="BD855" s="13"/>
      <c r="BE855" s="13"/>
      <c r="BF855" s="13"/>
      <c r="BG855" s="13"/>
    </row>
    <row r="856" spans="1:59" s="6" customFormat="1" x14ac:dyDescent="0.2">
      <c r="A856" s="7"/>
      <c r="B856" s="7"/>
      <c r="C856" s="7"/>
      <c r="D856" s="11"/>
      <c r="E856" s="11"/>
      <c r="F856" s="11"/>
      <c r="G856" s="11"/>
      <c r="H856" s="11"/>
      <c r="I856" s="11"/>
      <c r="J856" s="11"/>
      <c r="K856" s="11"/>
      <c r="L856" s="7"/>
      <c r="S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8"/>
      <c r="AX856" s="8"/>
      <c r="AY856" s="8"/>
      <c r="AZ856" s="13"/>
      <c r="BA856" s="14"/>
      <c r="BB856" s="13"/>
      <c r="BC856" s="14"/>
      <c r="BD856" s="13"/>
      <c r="BE856" s="13"/>
      <c r="BF856" s="13"/>
      <c r="BG856" s="13"/>
    </row>
    <row r="857" spans="1:59" s="6" customFormat="1" x14ac:dyDescent="0.2">
      <c r="A857" s="7"/>
      <c r="B857" s="7"/>
      <c r="C857" s="7"/>
      <c r="D857" s="11"/>
      <c r="E857" s="11"/>
      <c r="F857" s="11"/>
      <c r="G857" s="11"/>
      <c r="H857" s="11"/>
      <c r="I857" s="11"/>
      <c r="J857" s="11"/>
      <c r="K857" s="11"/>
      <c r="L857" s="7"/>
      <c r="S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8"/>
      <c r="AX857" s="8"/>
      <c r="AY857" s="8"/>
      <c r="AZ857" s="13"/>
      <c r="BA857" s="14"/>
      <c r="BB857" s="13"/>
      <c r="BC857" s="14"/>
      <c r="BD857" s="13"/>
      <c r="BE857" s="13"/>
      <c r="BF857" s="13"/>
      <c r="BG857" s="13"/>
    </row>
    <row r="858" spans="1:59" s="6" customFormat="1" x14ac:dyDescent="0.2">
      <c r="A858" s="7"/>
      <c r="B858" s="7"/>
      <c r="C858" s="7"/>
      <c r="D858" s="11"/>
      <c r="E858" s="11"/>
      <c r="F858" s="11"/>
      <c r="G858" s="11"/>
      <c r="H858" s="11"/>
      <c r="I858" s="11"/>
      <c r="J858" s="11"/>
      <c r="K858" s="11"/>
      <c r="L858" s="7"/>
      <c r="S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8"/>
      <c r="AX858" s="8"/>
      <c r="AY858" s="8"/>
      <c r="AZ858" s="13"/>
      <c r="BA858" s="14"/>
      <c r="BB858" s="13"/>
      <c r="BC858" s="14"/>
      <c r="BD858" s="13"/>
      <c r="BE858" s="13"/>
      <c r="BF858" s="13"/>
      <c r="BG858" s="13"/>
    </row>
    <row r="859" spans="1:59" s="6" customFormat="1" x14ac:dyDescent="0.2">
      <c r="A859" s="7"/>
      <c r="B859" s="7"/>
      <c r="C859" s="7"/>
      <c r="D859" s="11"/>
      <c r="E859" s="11"/>
      <c r="F859" s="11"/>
      <c r="G859" s="11"/>
      <c r="H859" s="11"/>
      <c r="I859" s="11"/>
      <c r="J859" s="11"/>
      <c r="K859" s="11"/>
      <c r="L859" s="7"/>
      <c r="S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8"/>
      <c r="AX859" s="8"/>
      <c r="AY859" s="8"/>
      <c r="AZ859" s="13"/>
      <c r="BA859" s="14"/>
      <c r="BB859" s="13"/>
      <c r="BC859" s="14"/>
      <c r="BD859" s="13"/>
      <c r="BE859" s="13"/>
      <c r="BF859" s="13"/>
      <c r="BG859" s="13"/>
    </row>
    <row r="860" spans="1:59" s="6" customFormat="1" x14ac:dyDescent="0.2">
      <c r="A860" s="7"/>
      <c r="B860" s="7"/>
      <c r="C860" s="7"/>
      <c r="D860" s="11"/>
      <c r="E860" s="11"/>
      <c r="F860" s="11"/>
      <c r="G860" s="11"/>
      <c r="H860" s="11"/>
      <c r="I860" s="11"/>
      <c r="J860" s="11"/>
      <c r="K860" s="11"/>
      <c r="L860" s="7"/>
      <c r="S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8"/>
      <c r="AX860" s="8"/>
      <c r="AY860" s="8"/>
      <c r="AZ860" s="13"/>
      <c r="BA860" s="14"/>
      <c r="BB860" s="13"/>
      <c r="BC860" s="14"/>
      <c r="BD860" s="13"/>
      <c r="BE860" s="13"/>
      <c r="BF860" s="13"/>
      <c r="BG860" s="13"/>
    </row>
    <row r="861" spans="1:59" s="6" customFormat="1" x14ac:dyDescent="0.2">
      <c r="A861" s="7"/>
      <c r="B861" s="7"/>
      <c r="C861" s="7"/>
      <c r="D861" s="11"/>
      <c r="E861" s="11"/>
      <c r="F861" s="11"/>
      <c r="G861" s="11"/>
      <c r="H861" s="11"/>
      <c r="I861" s="11"/>
      <c r="J861" s="11"/>
      <c r="K861" s="11"/>
      <c r="L861" s="7"/>
      <c r="S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8"/>
      <c r="AX861" s="8"/>
      <c r="AY861" s="8"/>
      <c r="AZ861" s="13"/>
      <c r="BA861" s="14"/>
      <c r="BB861" s="13"/>
      <c r="BC861" s="14"/>
      <c r="BD861" s="13"/>
      <c r="BE861" s="13"/>
      <c r="BF861" s="13"/>
      <c r="BG861" s="13"/>
    </row>
    <row r="862" spans="1:59" s="6" customFormat="1" x14ac:dyDescent="0.2">
      <c r="A862" s="7"/>
      <c r="B862" s="7"/>
      <c r="C862" s="7"/>
      <c r="D862" s="11"/>
      <c r="E862" s="11"/>
      <c r="F862" s="11"/>
      <c r="G862" s="11"/>
      <c r="H862" s="11"/>
      <c r="I862" s="11"/>
      <c r="J862" s="11"/>
      <c r="K862" s="11"/>
      <c r="L862" s="7"/>
      <c r="S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8"/>
      <c r="AX862" s="8"/>
      <c r="AY862" s="8"/>
      <c r="AZ862" s="13"/>
      <c r="BA862" s="14"/>
      <c r="BB862" s="13"/>
      <c r="BC862" s="14"/>
      <c r="BD862" s="13"/>
      <c r="BE862" s="13"/>
      <c r="BF862" s="13"/>
      <c r="BG862" s="13"/>
    </row>
    <row r="863" spans="1:59" s="6" customFormat="1" x14ac:dyDescent="0.2">
      <c r="A863" s="7"/>
      <c r="B863" s="7"/>
      <c r="C863" s="7"/>
      <c r="D863" s="11"/>
      <c r="E863" s="11"/>
      <c r="F863" s="11"/>
      <c r="G863" s="11"/>
      <c r="H863" s="11"/>
      <c r="I863" s="11"/>
      <c r="J863" s="11"/>
      <c r="K863" s="11"/>
      <c r="L863" s="7"/>
      <c r="S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8"/>
      <c r="AX863" s="8"/>
      <c r="AY863" s="8"/>
      <c r="AZ863" s="13"/>
      <c r="BA863" s="14"/>
      <c r="BB863" s="13"/>
      <c r="BC863" s="14"/>
      <c r="BD863" s="13"/>
      <c r="BE863" s="13"/>
      <c r="BF863" s="13"/>
      <c r="BG863" s="13"/>
    </row>
    <row r="864" spans="1:59" s="6" customFormat="1" x14ac:dyDescent="0.2">
      <c r="A864" s="7"/>
      <c r="B864" s="7"/>
      <c r="C864" s="7"/>
      <c r="D864" s="11"/>
      <c r="E864" s="11"/>
      <c r="F864" s="11"/>
      <c r="G864" s="11"/>
      <c r="H864" s="11"/>
      <c r="I864" s="11"/>
      <c r="J864" s="11"/>
      <c r="K864" s="11"/>
      <c r="L864" s="7"/>
      <c r="S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8"/>
      <c r="AX864" s="8"/>
      <c r="AY864" s="8"/>
      <c r="AZ864" s="13"/>
      <c r="BA864" s="14"/>
      <c r="BB864" s="13"/>
      <c r="BC864" s="14"/>
      <c r="BD864" s="13"/>
      <c r="BE864" s="13"/>
      <c r="BF864" s="13"/>
      <c r="BG864" s="13"/>
    </row>
    <row r="865" spans="1:59" s="6" customFormat="1" x14ac:dyDescent="0.2">
      <c r="A865" s="7"/>
      <c r="B865" s="7"/>
      <c r="C865" s="7"/>
      <c r="D865" s="11"/>
      <c r="E865" s="11"/>
      <c r="F865" s="11"/>
      <c r="G865" s="11"/>
      <c r="H865" s="11"/>
      <c r="I865" s="11"/>
      <c r="J865" s="11"/>
      <c r="K865" s="11"/>
      <c r="L865" s="7"/>
      <c r="S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8"/>
      <c r="AX865" s="8"/>
      <c r="AY865" s="8"/>
      <c r="AZ865" s="13"/>
      <c r="BA865" s="14"/>
      <c r="BB865" s="13"/>
      <c r="BC865" s="14"/>
      <c r="BD865" s="13"/>
      <c r="BE865" s="13"/>
      <c r="BF865" s="13"/>
      <c r="BG865" s="13"/>
    </row>
    <row r="866" spans="1:59" s="6" customFormat="1" x14ac:dyDescent="0.2">
      <c r="A866" s="7"/>
      <c r="B866" s="7"/>
      <c r="C866" s="7"/>
      <c r="D866" s="11"/>
      <c r="E866" s="11"/>
      <c r="F866" s="11"/>
      <c r="G866" s="11"/>
      <c r="H866" s="11"/>
      <c r="I866" s="11"/>
      <c r="J866" s="11"/>
      <c r="K866" s="11"/>
      <c r="L866" s="7"/>
      <c r="S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8"/>
      <c r="AX866" s="8"/>
      <c r="AY866" s="8"/>
      <c r="AZ866" s="13"/>
      <c r="BA866" s="14"/>
      <c r="BB866" s="13"/>
      <c r="BC866" s="14"/>
      <c r="BD866" s="13"/>
      <c r="BE866" s="13"/>
      <c r="BF866" s="13"/>
      <c r="BG866" s="13"/>
    </row>
    <row r="867" spans="1:59" s="6" customFormat="1" x14ac:dyDescent="0.2">
      <c r="A867" s="7"/>
      <c r="B867" s="7"/>
      <c r="C867" s="7"/>
      <c r="D867" s="11"/>
      <c r="E867" s="11"/>
      <c r="F867" s="11"/>
      <c r="G867" s="11"/>
      <c r="H867" s="11"/>
      <c r="I867" s="11"/>
      <c r="J867" s="11"/>
      <c r="K867" s="11"/>
      <c r="L867" s="7"/>
      <c r="S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8"/>
      <c r="AX867" s="8"/>
      <c r="AY867" s="8"/>
      <c r="AZ867" s="13"/>
      <c r="BA867" s="14"/>
      <c r="BB867" s="13"/>
      <c r="BC867" s="14"/>
      <c r="BD867" s="13"/>
      <c r="BE867" s="13"/>
      <c r="BF867" s="13"/>
      <c r="BG867" s="13"/>
    </row>
    <row r="868" spans="1:59" s="6" customFormat="1" x14ac:dyDescent="0.2">
      <c r="A868" s="7"/>
      <c r="B868" s="7"/>
      <c r="C868" s="7"/>
      <c r="D868" s="11"/>
      <c r="E868" s="11"/>
      <c r="F868" s="11"/>
      <c r="G868" s="11"/>
      <c r="H868" s="11"/>
      <c r="I868" s="11"/>
      <c r="J868" s="11"/>
      <c r="K868" s="11"/>
      <c r="L868" s="7"/>
      <c r="S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8"/>
      <c r="AX868" s="8"/>
      <c r="AY868" s="8"/>
      <c r="AZ868" s="13"/>
      <c r="BA868" s="14"/>
      <c r="BB868" s="13"/>
      <c r="BC868" s="14"/>
      <c r="BD868" s="13"/>
      <c r="BE868" s="13"/>
      <c r="BF868" s="13"/>
      <c r="BG868" s="13"/>
    </row>
    <row r="869" spans="1:59" s="6" customFormat="1" x14ac:dyDescent="0.2">
      <c r="A869" s="7"/>
      <c r="B869" s="7"/>
      <c r="C869" s="7"/>
      <c r="D869" s="11"/>
      <c r="E869" s="11"/>
      <c r="F869" s="11"/>
      <c r="G869" s="11"/>
      <c r="H869" s="11"/>
      <c r="I869" s="11"/>
      <c r="J869" s="11"/>
      <c r="K869" s="11"/>
      <c r="L869" s="7"/>
      <c r="S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8"/>
      <c r="AX869" s="8"/>
      <c r="AY869" s="8"/>
      <c r="AZ869" s="13"/>
      <c r="BA869" s="14"/>
      <c r="BB869" s="13"/>
      <c r="BC869" s="14"/>
      <c r="BD869" s="13"/>
      <c r="BE869" s="13"/>
      <c r="BF869" s="13"/>
      <c r="BG869" s="13"/>
    </row>
    <row r="870" spans="1:59" s="6" customFormat="1" x14ac:dyDescent="0.2">
      <c r="A870" s="7"/>
      <c r="B870" s="7"/>
      <c r="C870" s="7"/>
      <c r="D870" s="11"/>
      <c r="E870" s="11"/>
      <c r="F870" s="11"/>
      <c r="G870" s="11"/>
      <c r="H870" s="11"/>
      <c r="I870" s="11"/>
      <c r="J870" s="11"/>
      <c r="K870" s="11"/>
      <c r="L870" s="7"/>
      <c r="S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8"/>
      <c r="AX870" s="8"/>
      <c r="AY870" s="8"/>
      <c r="AZ870" s="13"/>
      <c r="BA870" s="14"/>
      <c r="BB870" s="13"/>
      <c r="BC870" s="14"/>
      <c r="BD870" s="13"/>
      <c r="BE870" s="13"/>
      <c r="BF870" s="13"/>
      <c r="BG870" s="13"/>
    </row>
    <row r="871" spans="1:59" s="6" customFormat="1" x14ac:dyDescent="0.2">
      <c r="A871" s="7"/>
      <c r="B871" s="7"/>
      <c r="C871" s="7"/>
      <c r="D871" s="11"/>
      <c r="E871" s="11"/>
      <c r="F871" s="11"/>
      <c r="G871" s="11"/>
      <c r="H871" s="11"/>
      <c r="I871" s="11"/>
      <c r="J871" s="11"/>
      <c r="K871" s="11"/>
      <c r="L871" s="7"/>
      <c r="S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8"/>
      <c r="AX871" s="8"/>
      <c r="AY871" s="8"/>
      <c r="AZ871" s="13"/>
      <c r="BA871" s="14"/>
      <c r="BB871" s="13"/>
      <c r="BC871" s="14"/>
      <c r="BD871" s="13"/>
      <c r="BE871" s="13"/>
      <c r="BF871" s="13"/>
      <c r="BG871" s="13"/>
    </row>
    <row r="872" spans="1:59" s="6" customFormat="1" x14ac:dyDescent="0.2">
      <c r="A872" s="7"/>
      <c r="B872" s="7"/>
      <c r="C872" s="7"/>
      <c r="D872" s="11"/>
      <c r="E872" s="11"/>
      <c r="F872" s="11"/>
      <c r="G872" s="11"/>
      <c r="H872" s="11"/>
      <c r="I872" s="11"/>
      <c r="J872" s="11"/>
      <c r="K872" s="11"/>
      <c r="L872" s="7"/>
      <c r="S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8"/>
      <c r="AX872" s="8"/>
      <c r="AY872" s="8"/>
      <c r="AZ872" s="13"/>
      <c r="BA872" s="14"/>
      <c r="BB872" s="13"/>
      <c r="BC872" s="14"/>
      <c r="BD872" s="13"/>
      <c r="BE872" s="13"/>
      <c r="BF872" s="13"/>
      <c r="BG872" s="13"/>
    </row>
    <row r="873" spans="1:59" s="6" customFormat="1" x14ac:dyDescent="0.2">
      <c r="A873" s="7"/>
      <c r="B873" s="7"/>
      <c r="C873" s="7"/>
      <c r="D873" s="11"/>
      <c r="E873" s="11"/>
      <c r="F873" s="11"/>
      <c r="G873" s="11"/>
      <c r="H873" s="11"/>
      <c r="I873" s="11"/>
      <c r="J873" s="11"/>
      <c r="K873" s="11"/>
      <c r="L873" s="7"/>
      <c r="S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8"/>
      <c r="AX873" s="8"/>
      <c r="AY873" s="8"/>
      <c r="AZ873" s="13"/>
      <c r="BA873" s="14"/>
      <c r="BB873" s="13"/>
      <c r="BC873" s="14"/>
      <c r="BD873" s="13"/>
      <c r="BE873" s="13"/>
      <c r="BF873" s="13"/>
      <c r="BG873" s="13"/>
    </row>
    <row r="874" spans="1:59" s="6" customFormat="1" x14ac:dyDescent="0.2">
      <c r="A874" s="7"/>
      <c r="B874" s="7"/>
      <c r="C874" s="7"/>
      <c r="D874" s="11"/>
      <c r="E874" s="11"/>
      <c r="F874" s="11"/>
      <c r="G874" s="11"/>
      <c r="H874" s="11"/>
      <c r="I874" s="11"/>
      <c r="J874" s="11"/>
      <c r="K874" s="11"/>
      <c r="L874" s="7"/>
      <c r="S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8"/>
      <c r="AX874" s="8"/>
      <c r="AY874" s="8"/>
      <c r="AZ874" s="13"/>
      <c r="BA874" s="14"/>
      <c r="BB874" s="13"/>
      <c r="BC874" s="14"/>
      <c r="BD874" s="13"/>
      <c r="BE874" s="13"/>
      <c r="BF874" s="13"/>
      <c r="BG874" s="13"/>
    </row>
    <row r="875" spans="1:59" s="6" customFormat="1" x14ac:dyDescent="0.2">
      <c r="A875" s="7"/>
      <c r="B875" s="7"/>
      <c r="C875" s="7"/>
      <c r="D875" s="11"/>
      <c r="E875" s="11"/>
      <c r="F875" s="11"/>
      <c r="G875" s="11"/>
      <c r="H875" s="11"/>
      <c r="I875" s="11"/>
      <c r="J875" s="11"/>
      <c r="K875" s="11"/>
      <c r="L875" s="7"/>
      <c r="S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8"/>
      <c r="AX875" s="8"/>
      <c r="AY875" s="8"/>
      <c r="AZ875" s="13"/>
      <c r="BA875" s="14"/>
      <c r="BB875" s="13"/>
      <c r="BC875" s="14"/>
      <c r="BD875" s="13"/>
      <c r="BE875" s="13"/>
      <c r="BF875" s="13"/>
      <c r="BG875" s="13"/>
    </row>
    <row r="876" spans="1:59" s="6" customFormat="1" x14ac:dyDescent="0.2">
      <c r="A876" s="7"/>
      <c r="B876" s="7"/>
      <c r="C876" s="7"/>
      <c r="D876" s="11"/>
      <c r="E876" s="11"/>
      <c r="F876" s="11"/>
      <c r="G876" s="11"/>
      <c r="H876" s="11"/>
      <c r="I876" s="11"/>
      <c r="J876" s="11"/>
      <c r="K876" s="11"/>
      <c r="L876" s="7"/>
      <c r="S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8"/>
      <c r="AX876" s="8"/>
      <c r="AY876" s="8"/>
      <c r="AZ876" s="13"/>
      <c r="BA876" s="14"/>
      <c r="BB876" s="13"/>
      <c r="BC876" s="14"/>
      <c r="BD876" s="13"/>
      <c r="BE876" s="13"/>
      <c r="BF876" s="13"/>
      <c r="BG876" s="13"/>
    </row>
    <row r="877" spans="1:59" s="6" customFormat="1" x14ac:dyDescent="0.2">
      <c r="A877" s="7"/>
      <c r="B877" s="7"/>
      <c r="C877" s="7"/>
      <c r="D877" s="11"/>
      <c r="E877" s="11"/>
      <c r="F877" s="11"/>
      <c r="G877" s="11"/>
      <c r="H877" s="11"/>
      <c r="I877" s="11"/>
      <c r="J877" s="11"/>
      <c r="K877" s="11"/>
      <c r="L877" s="7"/>
      <c r="S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8"/>
      <c r="AX877" s="8"/>
      <c r="AY877" s="8"/>
      <c r="AZ877" s="13"/>
      <c r="BA877" s="14"/>
      <c r="BB877" s="13"/>
      <c r="BC877" s="14"/>
      <c r="BD877" s="13"/>
      <c r="BE877" s="13"/>
      <c r="BF877" s="13"/>
      <c r="BG877" s="13"/>
    </row>
    <row r="878" spans="1:59" s="6" customFormat="1" x14ac:dyDescent="0.2">
      <c r="A878" s="7"/>
      <c r="B878" s="7"/>
      <c r="C878" s="7"/>
      <c r="D878" s="11"/>
      <c r="E878" s="11"/>
      <c r="F878" s="11"/>
      <c r="G878" s="11"/>
      <c r="H878" s="11"/>
      <c r="I878" s="11"/>
      <c r="J878" s="11"/>
      <c r="K878" s="11"/>
      <c r="L878" s="7"/>
      <c r="S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8"/>
      <c r="AX878" s="8"/>
      <c r="AY878" s="8"/>
      <c r="AZ878" s="13"/>
      <c r="BA878" s="14"/>
      <c r="BB878" s="13"/>
      <c r="BC878" s="14"/>
      <c r="BD878" s="13"/>
      <c r="BE878" s="13"/>
      <c r="BF878" s="13"/>
      <c r="BG878" s="13"/>
    </row>
    <row r="879" spans="1:59" s="6" customFormat="1" x14ac:dyDescent="0.2">
      <c r="A879" s="7"/>
      <c r="B879" s="7"/>
      <c r="C879" s="7"/>
      <c r="D879" s="11"/>
      <c r="E879" s="11"/>
      <c r="F879" s="11"/>
      <c r="G879" s="11"/>
      <c r="H879" s="11"/>
      <c r="I879" s="11"/>
      <c r="J879" s="11"/>
      <c r="K879" s="11"/>
      <c r="L879" s="7"/>
      <c r="S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8"/>
      <c r="AX879" s="8"/>
      <c r="AY879" s="8"/>
      <c r="AZ879" s="13"/>
      <c r="BA879" s="14"/>
      <c r="BB879" s="13"/>
      <c r="BC879" s="14"/>
      <c r="BD879" s="13"/>
      <c r="BE879" s="13"/>
      <c r="BF879" s="13"/>
      <c r="BG879" s="13"/>
    </row>
    <row r="880" spans="1:59" s="6" customFormat="1" x14ac:dyDescent="0.2">
      <c r="A880" s="7"/>
      <c r="B880" s="7"/>
      <c r="C880" s="7"/>
      <c r="D880" s="11"/>
      <c r="E880" s="11"/>
      <c r="F880" s="11"/>
      <c r="G880" s="11"/>
      <c r="H880" s="11"/>
      <c r="I880" s="11"/>
      <c r="J880" s="11"/>
      <c r="K880" s="11"/>
      <c r="L880" s="7"/>
      <c r="S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8"/>
      <c r="AX880" s="8"/>
      <c r="AY880" s="8"/>
      <c r="AZ880" s="13"/>
      <c r="BA880" s="14"/>
      <c r="BB880" s="13"/>
      <c r="BC880" s="14"/>
      <c r="BD880" s="13"/>
      <c r="BE880" s="13"/>
      <c r="BF880" s="13"/>
      <c r="BG880" s="13"/>
    </row>
    <row r="881" spans="1:59" s="6" customFormat="1" x14ac:dyDescent="0.2">
      <c r="A881" s="7"/>
      <c r="B881" s="7"/>
      <c r="C881" s="7"/>
      <c r="D881" s="11"/>
      <c r="E881" s="11"/>
      <c r="F881" s="11"/>
      <c r="G881" s="11"/>
      <c r="H881" s="11"/>
      <c r="I881" s="11"/>
      <c r="J881" s="11"/>
      <c r="K881" s="11"/>
      <c r="L881" s="7"/>
      <c r="S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8"/>
      <c r="AX881" s="8"/>
      <c r="AY881" s="8"/>
      <c r="AZ881" s="13"/>
      <c r="BA881" s="14"/>
      <c r="BB881" s="13"/>
      <c r="BC881" s="14"/>
      <c r="BD881" s="13"/>
      <c r="BE881" s="13"/>
      <c r="BF881" s="13"/>
      <c r="BG881" s="13"/>
    </row>
    <row r="882" spans="1:59" s="6" customFormat="1" x14ac:dyDescent="0.2">
      <c r="A882" s="7"/>
      <c r="B882" s="7"/>
      <c r="C882" s="7"/>
      <c r="D882" s="11"/>
      <c r="E882" s="11"/>
      <c r="F882" s="11"/>
      <c r="G882" s="11"/>
      <c r="H882" s="11"/>
      <c r="I882" s="11"/>
      <c r="J882" s="11"/>
      <c r="K882" s="11"/>
      <c r="L882" s="7"/>
      <c r="S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8"/>
      <c r="AX882" s="8"/>
      <c r="AY882" s="8"/>
      <c r="AZ882" s="13"/>
      <c r="BA882" s="14"/>
      <c r="BB882" s="13"/>
      <c r="BC882" s="14"/>
      <c r="BD882" s="13"/>
      <c r="BE882" s="13"/>
      <c r="BF882" s="13"/>
      <c r="BG882" s="13"/>
    </row>
    <row r="883" spans="1:59" s="6" customFormat="1" x14ac:dyDescent="0.2">
      <c r="A883" s="7"/>
      <c r="B883" s="7"/>
      <c r="C883" s="7"/>
      <c r="D883" s="11"/>
      <c r="E883" s="11"/>
      <c r="F883" s="11"/>
      <c r="G883" s="11"/>
      <c r="H883" s="11"/>
      <c r="I883" s="11"/>
      <c r="J883" s="11"/>
      <c r="K883" s="11"/>
      <c r="L883" s="7"/>
      <c r="S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8"/>
      <c r="AX883" s="8"/>
      <c r="AY883" s="8"/>
      <c r="AZ883" s="13"/>
      <c r="BA883" s="14"/>
      <c r="BB883" s="13"/>
      <c r="BC883" s="14"/>
      <c r="BD883" s="13"/>
      <c r="BE883" s="13"/>
      <c r="BF883" s="13"/>
      <c r="BG883" s="13"/>
    </row>
    <row r="884" spans="1:59" s="6" customFormat="1" x14ac:dyDescent="0.2">
      <c r="A884" s="7"/>
      <c r="B884" s="7"/>
      <c r="C884" s="7"/>
      <c r="D884" s="11"/>
      <c r="E884" s="11"/>
      <c r="F884" s="11"/>
      <c r="G884" s="11"/>
      <c r="H884" s="11"/>
      <c r="I884" s="11"/>
      <c r="J884" s="11"/>
      <c r="K884" s="11"/>
      <c r="L884" s="7"/>
      <c r="S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8"/>
      <c r="AX884" s="8"/>
      <c r="AY884" s="8"/>
      <c r="AZ884" s="13"/>
      <c r="BA884" s="14"/>
      <c r="BB884" s="13"/>
      <c r="BC884" s="14"/>
      <c r="BD884" s="13"/>
      <c r="BE884" s="13"/>
      <c r="BF884" s="13"/>
      <c r="BG884" s="13"/>
    </row>
    <row r="885" spans="1:59" s="6" customFormat="1" x14ac:dyDescent="0.2">
      <c r="A885" s="7"/>
      <c r="B885" s="7"/>
      <c r="C885" s="7"/>
      <c r="D885" s="11"/>
      <c r="E885" s="11"/>
      <c r="F885" s="11"/>
      <c r="G885" s="11"/>
      <c r="H885" s="11"/>
      <c r="I885" s="11"/>
      <c r="J885" s="11"/>
      <c r="K885" s="11"/>
      <c r="L885" s="7"/>
      <c r="S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8"/>
      <c r="AX885" s="8"/>
      <c r="AY885" s="8"/>
      <c r="AZ885" s="13"/>
      <c r="BA885" s="14"/>
      <c r="BB885" s="13"/>
      <c r="BC885" s="14"/>
      <c r="BD885" s="13"/>
      <c r="BE885" s="13"/>
      <c r="BF885" s="13"/>
      <c r="BG885" s="13"/>
    </row>
    <row r="886" spans="1:59" s="6" customFormat="1" x14ac:dyDescent="0.2">
      <c r="A886" s="7"/>
      <c r="B886" s="7"/>
      <c r="C886" s="7"/>
      <c r="D886" s="11"/>
      <c r="E886" s="11"/>
      <c r="F886" s="11"/>
      <c r="G886" s="11"/>
      <c r="H886" s="11"/>
      <c r="I886" s="11"/>
      <c r="J886" s="11"/>
      <c r="K886" s="11"/>
      <c r="L886" s="7"/>
      <c r="S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8"/>
      <c r="AX886" s="8"/>
      <c r="AY886" s="8"/>
      <c r="AZ886" s="13"/>
      <c r="BA886" s="14"/>
      <c r="BB886" s="13"/>
      <c r="BC886" s="14"/>
      <c r="BD886" s="13"/>
      <c r="BE886" s="13"/>
      <c r="BF886" s="13"/>
      <c r="BG886" s="13"/>
    </row>
    <row r="887" spans="1:59" s="6" customFormat="1" x14ac:dyDescent="0.2">
      <c r="A887" s="7"/>
      <c r="B887" s="7"/>
      <c r="C887" s="7"/>
      <c r="D887" s="11"/>
      <c r="E887" s="11"/>
      <c r="F887" s="11"/>
      <c r="G887" s="11"/>
      <c r="H887" s="11"/>
      <c r="I887" s="11"/>
      <c r="J887" s="11"/>
      <c r="K887" s="11"/>
      <c r="L887" s="7"/>
      <c r="S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8"/>
      <c r="AX887" s="8"/>
      <c r="AY887" s="8"/>
      <c r="AZ887" s="13"/>
      <c r="BA887" s="14"/>
      <c r="BB887" s="13"/>
      <c r="BC887" s="14"/>
      <c r="BD887" s="13"/>
      <c r="BE887" s="13"/>
      <c r="BF887" s="13"/>
      <c r="BG887" s="13"/>
    </row>
    <row r="888" spans="1:59" s="6" customFormat="1" x14ac:dyDescent="0.2">
      <c r="A888" s="7"/>
      <c r="B888" s="7"/>
      <c r="C888" s="7"/>
      <c r="D888" s="11"/>
      <c r="E888" s="11"/>
      <c r="F888" s="11"/>
      <c r="G888" s="11"/>
      <c r="H888" s="11"/>
      <c r="I888" s="11"/>
      <c r="J888" s="11"/>
      <c r="K888" s="11"/>
      <c r="L888" s="7"/>
      <c r="S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8"/>
      <c r="AX888" s="8"/>
      <c r="AY888" s="8"/>
      <c r="AZ888" s="13"/>
      <c r="BA888" s="14"/>
      <c r="BB888" s="13"/>
      <c r="BC888" s="14"/>
      <c r="BD888" s="13"/>
      <c r="BE888" s="13"/>
      <c r="BF888" s="13"/>
      <c r="BG888" s="13"/>
    </row>
    <row r="889" spans="1:59" s="6" customFormat="1" x14ac:dyDescent="0.2">
      <c r="A889" s="7"/>
      <c r="B889" s="7"/>
      <c r="C889" s="7"/>
      <c r="D889" s="11"/>
      <c r="E889" s="11"/>
      <c r="F889" s="11"/>
      <c r="G889" s="11"/>
      <c r="H889" s="11"/>
      <c r="I889" s="11"/>
      <c r="J889" s="11"/>
      <c r="K889" s="11"/>
      <c r="L889" s="7"/>
      <c r="S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8"/>
      <c r="AX889" s="8"/>
      <c r="AY889" s="8"/>
      <c r="AZ889" s="13"/>
      <c r="BA889" s="14"/>
      <c r="BB889" s="13"/>
      <c r="BC889" s="14"/>
      <c r="BD889" s="13"/>
      <c r="BE889" s="13"/>
      <c r="BF889" s="13"/>
      <c r="BG889" s="13"/>
    </row>
    <row r="890" spans="1:59" s="6" customFormat="1" x14ac:dyDescent="0.2">
      <c r="A890" s="7"/>
      <c r="B890" s="7"/>
      <c r="C890" s="7"/>
      <c r="D890" s="11"/>
      <c r="E890" s="11"/>
      <c r="F890" s="11"/>
      <c r="G890" s="11"/>
      <c r="H890" s="11"/>
      <c r="I890" s="11"/>
      <c r="J890" s="11"/>
      <c r="K890" s="11"/>
      <c r="L890" s="7"/>
      <c r="S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8"/>
      <c r="AX890" s="8"/>
      <c r="AY890" s="8"/>
      <c r="AZ890" s="13"/>
      <c r="BA890" s="14"/>
      <c r="BB890" s="13"/>
      <c r="BC890" s="14"/>
      <c r="BD890" s="13"/>
      <c r="BE890" s="13"/>
      <c r="BF890" s="13"/>
      <c r="BG890" s="13"/>
    </row>
    <row r="891" spans="1:59" s="6" customFormat="1" x14ac:dyDescent="0.2">
      <c r="A891" s="7"/>
      <c r="B891" s="7"/>
      <c r="C891" s="7"/>
      <c r="D891" s="11"/>
      <c r="E891" s="11"/>
      <c r="F891" s="11"/>
      <c r="G891" s="11"/>
      <c r="H891" s="11"/>
      <c r="I891" s="11"/>
      <c r="J891" s="11"/>
      <c r="K891" s="11"/>
      <c r="L891" s="7"/>
      <c r="S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8"/>
      <c r="AX891" s="8"/>
      <c r="AY891" s="8"/>
      <c r="AZ891" s="13"/>
      <c r="BA891" s="14"/>
      <c r="BB891" s="13"/>
      <c r="BC891" s="14"/>
      <c r="BD891" s="13"/>
      <c r="BE891" s="13"/>
      <c r="BF891" s="13"/>
      <c r="BG891" s="13"/>
    </row>
    <row r="892" spans="1:59" s="6" customFormat="1" x14ac:dyDescent="0.2">
      <c r="A892" s="7"/>
      <c r="B892" s="7"/>
      <c r="C892" s="7"/>
      <c r="D892" s="11"/>
      <c r="E892" s="11"/>
      <c r="F892" s="11"/>
      <c r="G892" s="11"/>
      <c r="H892" s="11"/>
      <c r="I892" s="11"/>
      <c r="J892" s="11"/>
      <c r="K892" s="11"/>
      <c r="L892" s="7"/>
      <c r="S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8"/>
      <c r="AX892" s="8"/>
      <c r="AY892" s="8"/>
      <c r="AZ892" s="13"/>
      <c r="BA892" s="14"/>
      <c r="BB892" s="13"/>
      <c r="BC892" s="14"/>
      <c r="BD892" s="13"/>
      <c r="BE892" s="13"/>
      <c r="BF892" s="13"/>
      <c r="BG892" s="13"/>
    </row>
    <row r="893" spans="1:59" s="6" customFormat="1" x14ac:dyDescent="0.2">
      <c r="A893" s="7"/>
      <c r="B893" s="7"/>
      <c r="C893" s="7"/>
      <c r="D893" s="11"/>
      <c r="E893" s="11"/>
      <c r="F893" s="11"/>
      <c r="G893" s="11"/>
      <c r="H893" s="11"/>
      <c r="I893" s="11"/>
      <c r="J893" s="11"/>
      <c r="K893" s="11"/>
      <c r="L893" s="7"/>
      <c r="S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8"/>
      <c r="AX893" s="8"/>
      <c r="AY893" s="8"/>
      <c r="AZ893" s="13"/>
      <c r="BA893" s="14"/>
      <c r="BB893" s="13"/>
      <c r="BC893" s="14"/>
      <c r="BD893" s="13"/>
      <c r="BE893" s="13"/>
      <c r="BF893" s="13"/>
      <c r="BG893" s="13"/>
    </row>
    <row r="894" spans="1:59" s="6" customFormat="1" x14ac:dyDescent="0.2">
      <c r="A894" s="7"/>
      <c r="B894" s="7"/>
      <c r="C894" s="7"/>
      <c r="D894" s="11"/>
      <c r="E894" s="11"/>
      <c r="F894" s="11"/>
      <c r="G894" s="11"/>
      <c r="H894" s="11"/>
      <c r="I894" s="11"/>
      <c r="J894" s="11"/>
      <c r="K894" s="11"/>
      <c r="L894" s="7"/>
      <c r="S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8"/>
      <c r="AX894" s="8"/>
      <c r="AY894" s="8"/>
      <c r="AZ894" s="13"/>
      <c r="BA894" s="14"/>
      <c r="BB894" s="13"/>
      <c r="BC894" s="14"/>
      <c r="BD894" s="13"/>
      <c r="BE894" s="13"/>
      <c r="BF894" s="13"/>
      <c r="BG894" s="13"/>
    </row>
    <row r="895" spans="1:59" s="6" customFormat="1" x14ac:dyDescent="0.2">
      <c r="A895" s="7"/>
      <c r="B895" s="7"/>
      <c r="C895" s="7"/>
      <c r="D895" s="11"/>
      <c r="E895" s="11"/>
      <c r="F895" s="11"/>
      <c r="G895" s="11"/>
      <c r="H895" s="11"/>
      <c r="I895" s="11"/>
      <c r="J895" s="11"/>
      <c r="K895" s="11"/>
      <c r="L895" s="7"/>
      <c r="S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8"/>
      <c r="AX895" s="8"/>
      <c r="AY895" s="8"/>
      <c r="AZ895" s="13"/>
      <c r="BA895" s="14"/>
      <c r="BB895" s="13"/>
      <c r="BC895" s="14"/>
      <c r="BD895" s="13"/>
      <c r="BE895" s="13"/>
      <c r="BF895" s="13"/>
      <c r="BG895" s="13"/>
    </row>
    <row r="896" spans="1:59" s="6" customFormat="1" x14ac:dyDescent="0.2">
      <c r="A896" s="7"/>
      <c r="B896" s="7"/>
      <c r="C896" s="7"/>
      <c r="D896" s="11"/>
      <c r="E896" s="11"/>
      <c r="F896" s="11"/>
      <c r="G896" s="11"/>
      <c r="H896" s="11"/>
      <c r="I896" s="11"/>
      <c r="J896" s="11"/>
      <c r="K896" s="11"/>
      <c r="L896" s="7"/>
      <c r="S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8"/>
      <c r="AX896" s="8"/>
      <c r="AY896" s="8"/>
      <c r="AZ896" s="13"/>
      <c r="BA896" s="14"/>
      <c r="BB896" s="13"/>
      <c r="BC896" s="14"/>
      <c r="BD896" s="13"/>
      <c r="BE896" s="13"/>
      <c r="BF896" s="13"/>
      <c r="BG896" s="13"/>
    </row>
    <row r="897" spans="1:59" s="6" customFormat="1" x14ac:dyDescent="0.2">
      <c r="A897" s="7"/>
      <c r="B897" s="7"/>
      <c r="C897" s="7"/>
      <c r="D897" s="11"/>
      <c r="E897" s="11"/>
      <c r="F897" s="11"/>
      <c r="G897" s="11"/>
      <c r="H897" s="11"/>
      <c r="I897" s="11"/>
      <c r="J897" s="11"/>
      <c r="K897" s="11"/>
      <c r="L897" s="7"/>
      <c r="S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8"/>
      <c r="AX897" s="8"/>
      <c r="AY897" s="8"/>
      <c r="AZ897" s="13"/>
      <c r="BA897" s="14"/>
      <c r="BB897" s="13"/>
      <c r="BC897" s="14"/>
      <c r="BD897" s="13"/>
      <c r="BE897" s="13"/>
      <c r="BF897" s="13"/>
      <c r="BG897" s="13"/>
    </row>
    <row r="898" spans="1:59" s="6" customFormat="1" x14ac:dyDescent="0.2">
      <c r="A898" s="7"/>
      <c r="B898" s="7"/>
      <c r="C898" s="7"/>
      <c r="D898" s="11"/>
      <c r="E898" s="11"/>
      <c r="F898" s="11"/>
      <c r="G898" s="11"/>
      <c r="H898" s="11"/>
      <c r="I898" s="11"/>
      <c r="J898" s="11"/>
      <c r="K898" s="11"/>
      <c r="L898" s="7"/>
      <c r="S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8"/>
      <c r="AX898" s="8"/>
      <c r="AY898" s="8"/>
      <c r="AZ898" s="13"/>
      <c r="BA898" s="14"/>
      <c r="BB898" s="13"/>
      <c r="BC898" s="14"/>
      <c r="BD898" s="13"/>
      <c r="BE898" s="13"/>
      <c r="BF898" s="13"/>
      <c r="BG898" s="13"/>
    </row>
    <row r="899" spans="1:59" s="6" customFormat="1" x14ac:dyDescent="0.2">
      <c r="A899" s="7"/>
      <c r="B899" s="7"/>
      <c r="C899" s="7"/>
      <c r="D899" s="11"/>
      <c r="E899" s="11"/>
      <c r="F899" s="11"/>
      <c r="G899" s="11"/>
      <c r="H899" s="11"/>
      <c r="I899" s="11"/>
      <c r="J899" s="11"/>
      <c r="K899" s="11"/>
      <c r="L899" s="7"/>
      <c r="S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8"/>
      <c r="AX899" s="8"/>
      <c r="AY899" s="8"/>
      <c r="AZ899" s="13"/>
      <c r="BA899" s="14"/>
      <c r="BB899" s="13"/>
      <c r="BC899" s="14"/>
      <c r="BD899" s="13"/>
      <c r="BE899" s="13"/>
      <c r="BF899" s="13"/>
      <c r="BG899" s="13"/>
    </row>
    <row r="900" spans="1:59" s="6" customFormat="1" x14ac:dyDescent="0.2">
      <c r="A900" s="7"/>
      <c r="B900" s="7"/>
      <c r="C900" s="7"/>
      <c r="D900" s="11"/>
      <c r="E900" s="11"/>
      <c r="F900" s="11"/>
      <c r="G900" s="11"/>
      <c r="H900" s="11"/>
      <c r="I900" s="11"/>
      <c r="J900" s="11"/>
      <c r="K900" s="11"/>
      <c r="L900" s="7"/>
      <c r="S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8"/>
      <c r="AX900" s="8"/>
      <c r="AY900" s="8"/>
      <c r="AZ900" s="13"/>
      <c r="BA900" s="14"/>
      <c r="BB900" s="13"/>
      <c r="BC900" s="14"/>
      <c r="BD900" s="13"/>
      <c r="BE900" s="13"/>
      <c r="BF900" s="13"/>
      <c r="BG900" s="13"/>
    </row>
    <row r="901" spans="1:59" s="6" customFormat="1" x14ac:dyDescent="0.2">
      <c r="A901" s="7"/>
      <c r="B901" s="7"/>
      <c r="C901" s="7"/>
      <c r="D901" s="11"/>
      <c r="E901" s="11"/>
      <c r="F901" s="11"/>
      <c r="G901" s="11"/>
      <c r="H901" s="11"/>
      <c r="I901" s="11"/>
      <c r="J901" s="11"/>
      <c r="K901" s="11"/>
      <c r="L901" s="7"/>
      <c r="S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8"/>
      <c r="AX901" s="8"/>
      <c r="AY901" s="8"/>
      <c r="AZ901" s="13"/>
      <c r="BA901" s="14"/>
      <c r="BB901" s="13"/>
      <c r="BC901" s="14"/>
      <c r="BD901" s="13"/>
      <c r="BE901" s="13"/>
      <c r="BF901" s="13"/>
      <c r="BG901" s="13"/>
    </row>
    <row r="902" spans="1:59" s="6" customFormat="1" x14ac:dyDescent="0.2">
      <c r="A902" s="7"/>
      <c r="B902" s="7"/>
      <c r="C902" s="7"/>
      <c r="D902" s="11"/>
      <c r="E902" s="11"/>
      <c r="F902" s="11"/>
      <c r="G902" s="11"/>
      <c r="H902" s="11"/>
      <c r="I902" s="11"/>
      <c r="J902" s="11"/>
      <c r="K902" s="11"/>
      <c r="L902" s="7"/>
      <c r="S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8"/>
      <c r="AX902" s="8"/>
      <c r="AY902" s="8"/>
      <c r="AZ902" s="13"/>
      <c r="BA902" s="14"/>
      <c r="BB902" s="13"/>
      <c r="BC902" s="14"/>
      <c r="BD902" s="13"/>
      <c r="BE902" s="13"/>
      <c r="BF902" s="13"/>
      <c r="BG902" s="13"/>
    </row>
    <row r="903" spans="1:59" s="6" customFormat="1" x14ac:dyDescent="0.2">
      <c r="A903" s="7"/>
      <c r="B903" s="7"/>
      <c r="C903" s="7"/>
      <c r="D903" s="11"/>
      <c r="E903" s="11"/>
      <c r="F903" s="11"/>
      <c r="G903" s="11"/>
      <c r="H903" s="11"/>
      <c r="I903" s="11"/>
      <c r="J903" s="11"/>
      <c r="K903" s="11"/>
      <c r="L903" s="7"/>
      <c r="S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8"/>
      <c r="AX903" s="8"/>
      <c r="AY903" s="8"/>
      <c r="AZ903" s="13"/>
      <c r="BA903" s="14"/>
      <c r="BB903" s="13"/>
      <c r="BC903" s="14"/>
      <c r="BD903" s="13"/>
      <c r="BE903" s="13"/>
      <c r="BF903" s="13"/>
      <c r="BG903" s="13"/>
    </row>
    <row r="904" spans="1:59" s="6" customFormat="1" x14ac:dyDescent="0.2">
      <c r="A904" s="7"/>
      <c r="B904" s="7"/>
      <c r="C904" s="7"/>
      <c r="D904" s="11"/>
      <c r="E904" s="11"/>
      <c r="F904" s="11"/>
      <c r="G904" s="11"/>
      <c r="H904" s="11"/>
      <c r="I904" s="11"/>
      <c r="J904" s="11"/>
      <c r="K904" s="11"/>
      <c r="L904" s="7"/>
      <c r="S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8"/>
      <c r="AX904" s="8"/>
      <c r="AY904" s="8"/>
      <c r="AZ904" s="13"/>
      <c r="BA904" s="14"/>
      <c r="BB904" s="13"/>
      <c r="BC904" s="14"/>
      <c r="BD904" s="13"/>
      <c r="BE904" s="13"/>
      <c r="BF904" s="13"/>
      <c r="BG904" s="13"/>
    </row>
    <row r="905" spans="1:59" s="6" customFormat="1" x14ac:dyDescent="0.2">
      <c r="A905" s="7"/>
      <c r="B905" s="7"/>
      <c r="C905" s="7"/>
      <c r="D905" s="11"/>
      <c r="E905" s="11"/>
      <c r="F905" s="11"/>
      <c r="G905" s="11"/>
      <c r="H905" s="11"/>
      <c r="I905" s="11"/>
      <c r="J905" s="11"/>
      <c r="K905" s="11"/>
      <c r="L905" s="7"/>
      <c r="S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8"/>
      <c r="AX905" s="8"/>
      <c r="AY905" s="8"/>
      <c r="AZ905" s="13"/>
      <c r="BA905" s="14"/>
      <c r="BB905" s="13"/>
      <c r="BC905" s="14"/>
      <c r="BD905" s="13"/>
      <c r="BE905" s="13"/>
      <c r="BF905" s="13"/>
      <c r="BG905" s="13"/>
    </row>
    <row r="906" spans="1:59" s="6" customFormat="1" x14ac:dyDescent="0.2">
      <c r="A906" s="7"/>
      <c r="B906" s="7"/>
      <c r="C906" s="7"/>
      <c r="D906" s="11"/>
      <c r="E906" s="11"/>
      <c r="F906" s="11"/>
      <c r="G906" s="11"/>
      <c r="H906" s="11"/>
      <c r="I906" s="11"/>
      <c r="J906" s="11"/>
      <c r="K906" s="11"/>
      <c r="L906" s="7"/>
      <c r="S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8"/>
      <c r="AX906" s="8"/>
      <c r="AY906" s="8"/>
      <c r="AZ906" s="13"/>
      <c r="BA906" s="14"/>
      <c r="BB906" s="13"/>
      <c r="BC906" s="14"/>
      <c r="BD906" s="13"/>
      <c r="BE906" s="13"/>
      <c r="BF906" s="13"/>
      <c r="BG906" s="13"/>
    </row>
    <row r="907" spans="1:59" s="6" customFormat="1" x14ac:dyDescent="0.2">
      <c r="A907" s="7"/>
      <c r="B907" s="7"/>
      <c r="C907" s="7"/>
      <c r="D907" s="11"/>
      <c r="E907" s="11"/>
      <c r="F907" s="11"/>
      <c r="G907" s="11"/>
      <c r="H907" s="11"/>
      <c r="I907" s="11"/>
      <c r="J907" s="11"/>
      <c r="K907" s="11"/>
      <c r="L907" s="7"/>
      <c r="S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8"/>
      <c r="AX907" s="8"/>
      <c r="AY907" s="8"/>
      <c r="AZ907" s="13"/>
      <c r="BA907" s="14"/>
      <c r="BB907" s="13"/>
      <c r="BC907" s="14"/>
      <c r="BD907" s="13"/>
      <c r="BE907" s="13"/>
      <c r="BF907" s="13"/>
      <c r="BG907" s="13"/>
    </row>
    <row r="908" spans="1:59" s="6" customFormat="1" x14ac:dyDescent="0.2">
      <c r="A908" s="7"/>
      <c r="B908" s="7"/>
      <c r="C908" s="7"/>
      <c r="D908" s="11"/>
      <c r="E908" s="11"/>
      <c r="F908" s="11"/>
      <c r="G908" s="11"/>
      <c r="H908" s="11"/>
      <c r="I908" s="11"/>
      <c r="J908" s="11"/>
      <c r="K908" s="11"/>
      <c r="L908" s="7"/>
      <c r="S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8"/>
      <c r="AX908" s="8"/>
      <c r="AY908" s="8"/>
      <c r="AZ908" s="13"/>
      <c r="BA908" s="14"/>
      <c r="BB908" s="13"/>
      <c r="BC908" s="14"/>
      <c r="BD908" s="13"/>
      <c r="BE908" s="13"/>
      <c r="BF908" s="13"/>
      <c r="BG908" s="13"/>
    </row>
    <row r="909" spans="1:59" s="6" customFormat="1" x14ac:dyDescent="0.2">
      <c r="A909" s="7"/>
      <c r="B909" s="7"/>
      <c r="C909" s="7"/>
      <c r="D909" s="11"/>
      <c r="E909" s="11"/>
      <c r="F909" s="11"/>
      <c r="G909" s="11"/>
      <c r="H909" s="11"/>
      <c r="I909" s="11"/>
      <c r="J909" s="11"/>
      <c r="K909" s="11"/>
      <c r="L909" s="7"/>
      <c r="S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8"/>
      <c r="AX909" s="8"/>
      <c r="AY909" s="8"/>
      <c r="AZ909" s="13"/>
      <c r="BA909" s="14"/>
      <c r="BB909" s="13"/>
      <c r="BC909" s="14"/>
      <c r="BD909" s="13"/>
      <c r="BE909" s="13"/>
      <c r="BF909" s="13"/>
      <c r="BG909" s="13"/>
    </row>
    <row r="910" spans="1:59" s="6" customFormat="1" x14ac:dyDescent="0.2">
      <c r="A910" s="7"/>
      <c r="B910" s="7"/>
      <c r="C910" s="7"/>
      <c r="D910" s="11"/>
      <c r="E910" s="11"/>
      <c r="F910" s="11"/>
      <c r="G910" s="11"/>
      <c r="H910" s="11"/>
      <c r="I910" s="11"/>
      <c r="J910" s="11"/>
      <c r="K910" s="11"/>
      <c r="L910" s="7"/>
      <c r="S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8"/>
      <c r="AX910" s="8"/>
      <c r="AY910" s="8"/>
      <c r="AZ910" s="13"/>
      <c r="BA910" s="14"/>
      <c r="BB910" s="13"/>
      <c r="BC910" s="14"/>
      <c r="BD910" s="13"/>
      <c r="BE910" s="13"/>
      <c r="BF910" s="13"/>
      <c r="BG910" s="13"/>
    </row>
    <row r="911" spans="1:59" s="6" customFormat="1" x14ac:dyDescent="0.2">
      <c r="A911" s="7"/>
      <c r="B911" s="7"/>
      <c r="C911" s="7"/>
      <c r="D911" s="11"/>
      <c r="E911" s="11"/>
      <c r="F911" s="11"/>
      <c r="G911" s="11"/>
      <c r="H911" s="11"/>
      <c r="I911" s="11"/>
      <c r="J911" s="11"/>
      <c r="K911" s="11"/>
      <c r="L911" s="7"/>
      <c r="S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8"/>
      <c r="AX911" s="8"/>
      <c r="AY911" s="8"/>
      <c r="AZ911" s="13"/>
      <c r="BA911" s="14"/>
      <c r="BB911" s="13"/>
      <c r="BC911" s="14"/>
      <c r="BD911" s="13"/>
      <c r="BE911" s="13"/>
      <c r="BF911" s="13"/>
      <c r="BG911" s="13"/>
    </row>
    <row r="912" spans="1:59" s="6" customFormat="1" x14ac:dyDescent="0.2">
      <c r="A912" s="7"/>
      <c r="B912" s="7"/>
      <c r="C912" s="7"/>
      <c r="D912" s="11"/>
      <c r="E912" s="11"/>
      <c r="F912" s="11"/>
      <c r="G912" s="11"/>
      <c r="H912" s="11"/>
      <c r="I912" s="11"/>
      <c r="J912" s="11"/>
      <c r="K912" s="11"/>
      <c r="L912" s="7"/>
      <c r="S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8"/>
      <c r="AX912" s="8"/>
      <c r="AY912" s="8"/>
      <c r="AZ912" s="13"/>
      <c r="BA912" s="14"/>
      <c r="BB912" s="13"/>
      <c r="BC912" s="14"/>
      <c r="BD912" s="13"/>
      <c r="BE912" s="13"/>
      <c r="BF912" s="13"/>
      <c r="BG912" s="13"/>
    </row>
    <row r="913" spans="1:59" s="6" customFormat="1" x14ac:dyDescent="0.2">
      <c r="A913" s="7"/>
      <c r="B913" s="7"/>
      <c r="C913" s="7"/>
      <c r="D913" s="11"/>
      <c r="E913" s="11"/>
      <c r="F913" s="11"/>
      <c r="G913" s="11"/>
      <c r="H913" s="11"/>
      <c r="I913" s="11"/>
      <c r="J913" s="11"/>
      <c r="K913" s="11"/>
      <c r="L913" s="7"/>
      <c r="S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8"/>
      <c r="AX913" s="8"/>
      <c r="AY913" s="8"/>
      <c r="AZ913" s="13"/>
      <c r="BA913" s="14"/>
      <c r="BB913" s="13"/>
      <c r="BC913" s="14"/>
      <c r="BD913" s="13"/>
      <c r="BE913" s="13"/>
      <c r="BF913" s="13"/>
      <c r="BG913" s="13"/>
    </row>
    <row r="914" spans="1:59" s="6" customFormat="1" x14ac:dyDescent="0.2">
      <c r="A914" s="7"/>
      <c r="B914" s="7"/>
      <c r="C914" s="7"/>
      <c r="D914" s="11"/>
      <c r="E914" s="11"/>
      <c r="F914" s="11"/>
      <c r="G914" s="11"/>
      <c r="H914" s="11"/>
      <c r="I914" s="11"/>
      <c r="J914" s="11"/>
      <c r="K914" s="11"/>
      <c r="L914" s="7"/>
      <c r="S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8"/>
      <c r="AX914" s="8"/>
      <c r="AY914" s="8"/>
      <c r="AZ914" s="13"/>
      <c r="BA914" s="14"/>
      <c r="BB914" s="13"/>
      <c r="BC914" s="14"/>
      <c r="BD914" s="13"/>
      <c r="BE914" s="13"/>
      <c r="BF914" s="13"/>
      <c r="BG914" s="13"/>
    </row>
    <row r="915" spans="1:59" s="6" customFormat="1" x14ac:dyDescent="0.2">
      <c r="A915" s="7"/>
      <c r="B915" s="7"/>
      <c r="C915" s="7"/>
      <c r="D915" s="11"/>
      <c r="E915" s="11"/>
      <c r="F915" s="11"/>
      <c r="G915" s="11"/>
      <c r="H915" s="11"/>
      <c r="I915" s="11"/>
      <c r="J915" s="11"/>
      <c r="K915" s="11"/>
      <c r="L915" s="7"/>
      <c r="S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8"/>
      <c r="AX915" s="8"/>
      <c r="AY915" s="8"/>
      <c r="AZ915" s="13"/>
      <c r="BA915" s="14"/>
      <c r="BB915" s="13"/>
      <c r="BC915" s="14"/>
      <c r="BD915" s="13"/>
      <c r="BE915" s="13"/>
      <c r="BF915" s="13"/>
      <c r="BG915" s="13"/>
    </row>
    <row r="916" spans="1:59" s="6" customFormat="1" x14ac:dyDescent="0.2">
      <c r="A916" s="7"/>
      <c r="B916" s="7"/>
      <c r="C916" s="7"/>
      <c r="D916" s="11"/>
      <c r="E916" s="11"/>
      <c r="F916" s="11"/>
      <c r="G916" s="11"/>
      <c r="H916" s="11"/>
      <c r="I916" s="11"/>
      <c r="J916" s="11"/>
      <c r="K916" s="11"/>
      <c r="L916" s="7"/>
      <c r="S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8"/>
      <c r="AX916" s="8"/>
      <c r="AY916" s="8"/>
      <c r="AZ916" s="13"/>
      <c r="BA916" s="14"/>
      <c r="BB916" s="13"/>
      <c r="BC916" s="14"/>
      <c r="BD916" s="13"/>
      <c r="BE916" s="13"/>
      <c r="BF916" s="13"/>
      <c r="BG916" s="13"/>
    </row>
    <row r="917" spans="1:59" s="6" customFormat="1" x14ac:dyDescent="0.2">
      <c r="A917" s="7"/>
      <c r="B917" s="7"/>
      <c r="C917" s="7"/>
      <c r="D917" s="11"/>
      <c r="E917" s="11"/>
      <c r="F917" s="11"/>
      <c r="G917" s="11"/>
      <c r="H917" s="11"/>
      <c r="I917" s="11"/>
      <c r="J917" s="11"/>
      <c r="K917" s="11"/>
      <c r="L917" s="7"/>
      <c r="S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8"/>
      <c r="AX917" s="8"/>
      <c r="AY917" s="8"/>
      <c r="AZ917" s="13"/>
      <c r="BA917" s="14"/>
      <c r="BB917" s="13"/>
      <c r="BC917" s="14"/>
      <c r="BD917" s="13"/>
      <c r="BE917" s="13"/>
      <c r="BF917" s="13"/>
      <c r="BG917" s="13"/>
    </row>
    <row r="918" spans="1:59" s="6" customFormat="1" x14ac:dyDescent="0.2">
      <c r="A918" s="7"/>
      <c r="B918" s="7"/>
      <c r="C918" s="7"/>
      <c r="D918" s="11"/>
      <c r="E918" s="11"/>
      <c r="F918" s="11"/>
      <c r="G918" s="11"/>
      <c r="H918" s="11"/>
      <c r="I918" s="11"/>
      <c r="J918" s="11"/>
      <c r="K918" s="11"/>
      <c r="L918" s="7"/>
      <c r="S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8"/>
      <c r="AX918" s="8"/>
      <c r="AY918" s="8"/>
      <c r="AZ918" s="13"/>
      <c r="BA918" s="14"/>
      <c r="BB918" s="13"/>
      <c r="BC918" s="14"/>
      <c r="BD918" s="13"/>
      <c r="BE918" s="13"/>
      <c r="BF918" s="13"/>
      <c r="BG918" s="13"/>
    </row>
    <row r="919" spans="1:59" s="6" customFormat="1" x14ac:dyDescent="0.2">
      <c r="A919" s="7"/>
      <c r="B919" s="7"/>
      <c r="C919" s="7"/>
      <c r="D919" s="11"/>
      <c r="E919" s="11"/>
      <c r="F919" s="11"/>
      <c r="G919" s="11"/>
      <c r="H919" s="11"/>
      <c r="I919" s="11"/>
      <c r="J919" s="11"/>
      <c r="K919" s="11"/>
      <c r="L919" s="7"/>
      <c r="S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8"/>
      <c r="AX919" s="8"/>
      <c r="AY919" s="8"/>
      <c r="AZ919" s="13"/>
      <c r="BA919" s="14"/>
      <c r="BB919" s="13"/>
      <c r="BC919" s="14"/>
      <c r="BD919" s="13"/>
      <c r="BE919" s="13"/>
      <c r="BF919" s="13"/>
      <c r="BG919" s="13"/>
    </row>
    <row r="920" spans="1:59" s="6" customFormat="1" x14ac:dyDescent="0.2">
      <c r="A920" s="7"/>
      <c r="B920" s="7"/>
      <c r="C920" s="7"/>
      <c r="D920" s="11"/>
      <c r="E920" s="11"/>
      <c r="F920" s="11"/>
      <c r="G920" s="11"/>
      <c r="H920" s="11"/>
      <c r="I920" s="11"/>
      <c r="J920" s="11"/>
      <c r="K920" s="11"/>
      <c r="L920" s="7"/>
      <c r="S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8"/>
      <c r="AX920" s="8"/>
      <c r="AY920" s="8"/>
      <c r="AZ920" s="13"/>
      <c r="BA920" s="14"/>
      <c r="BB920" s="13"/>
      <c r="BC920" s="14"/>
      <c r="BD920" s="13"/>
      <c r="BE920" s="13"/>
      <c r="BF920" s="13"/>
      <c r="BG920" s="13"/>
    </row>
    <row r="921" spans="1:59" s="6" customFormat="1" x14ac:dyDescent="0.2">
      <c r="A921" s="7"/>
      <c r="B921" s="7"/>
      <c r="C921" s="7"/>
      <c r="D921" s="11"/>
      <c r="E921" s="11"/>
      <c r="F921" s="11"/>
      <c r="G921" s="11"/>
      <c r="H921" s="11"/>
      <c r="I921" s="11"/>
      <c r="J921" s="11"/>
      <c r="K921" s="11"/>
      <c r="L921" s="7"/>
      <c r="S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8"/>
      <c r="AX921" s="8"/>
      <c r="AY921" s="8"/>
      <c r="AZ921" s="13"/>
      <c r="BA921" s="14"/>
      <c r="BB921" s="13"/>
      <c r="BC921" s="14"/>
      <c r="BD921" s="13"/>
      <c r="BE921" s="13"/>
      <c r="BF921" s="13"/>
      <c r="BG921" s="13"/>
    </row>
    <row r="922" spans="1:59" s="6" customFormat="1" x14ac:dyDescent="0.2">
      <c r="A922" s="7"/>
      <c r="B922" s="7"/>
      <c r="C922" s="7"/>
      <c r="D922" s="11"/>
      <c r="E922" s="11"/>
      <c r="F922" s="11"/>
      <c r="G922" s="11"/>
      <c r="H922" s="11"/>
      <c r="I922" s="11"/>
      <c r="J922" s="11"/>
      <c r="K922" s="11"/>
      <c r="L922" s="7"/>
      <c r="S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8"/>
      <c r="AX922" s="8"/>
      <c r="AY922" s="8"/>
      <c r="AZ922" s="13"/>
      <c r="BA922" s="14"/>
      <c r="BB922" s="13"/>
      <c r="BC922" s="14"/>
      <c r="BD922" s="13"/>
      <c r="BE922" s="13"/>
      <c r="BF922" s="13"/>
      <c r="BG922" s="13"/>
    </row>
    <row r="923" spans="1:59" s="6" customFormat="1" x14ac:dyDescent="0.2">
      <c r="A923" s="7"/>
      <c r="B923" s="7"/>
      <c r="C923" s="7"/>
      <c r="D923" s="11"/>
      <c r="E923" s="11"/>
      <c r="F923" s="11"/>
      <c r="G923" s="11"/>
      <c r="H923" s="11"/>
      <c r="I923" s="11"/>
      <c r="J923" s="11"/>
      <c r="K923" s="11"/>
      <c r="L923" s="7"/>
      <c r="S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8"/>
      <c r="AX923" s="8"/>
      <c r="AY923" s="8"/>
      <c r="AZ923" s="13"/>
      <c r="BA923" s="14"/>
      <c r="BB923" s="13"/>
      <c r="BC923" s="14"/>
      <c r="BD923" s="13"/>
      <c r="BE923" s="13"/>
      <c r="BF923" s="13"/>
      <c r="BG923" s="13"/>
    </row>
    <row r="924" spans="1:59" s="6" customFormat="1" x14ac:dyDescent="0.2">
      <c r="A924" s="7"/>
      <c r="B924" s="7"/>
      <c r="C924" s="7"/>
      <c r="D924" s="11"/>
      <c r="E924" s="11"/>
      <c r="F924" s="11"/>
      <c r="G924" s="11"/>
      <c r="H924" s="11"/>
      <c r="I924" s="11"/>
      <c r="J924" s="11"/>
      <c r="K924" s="11"/>
      <c r="L924" s="7"/>
      <c r="S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8"/>
      <c r="AX924" s="8"/>
      <c r="AY924" s="8"/>
      <c r="AZ924" s="13"/>
      <c r="BA924" s="14"/>
      <c r="BB924" s="13"/>
      <c r="BC924" s="14"/>
      <c r="BD924" s="13"/>
      <c r="BE924" s="13"/>
      <c r="BF924" s="13"/>
      <c r="BG924" s="13"/>
    </row>
    <row r="925" spans="1:59" s="6" customFormat="1" x14ac:dyDescent="0.2">
      <c r="A925" s="7"/>
      <c r="B925" s="7"/>
      <c r="C925" s="7"/>
      <c r="D925" s="11"/>
      <c r="E925" s="11"/>
      <c r="F925" s="11"/>
      <c r="G925" s="11"/>
      <c r="H925" s="11"/>
      <c r="I925" s="11"/>
      <c r="J925" s="11"/>
      <c r="K925" s="11"/>
      <c r="L925" s="7"/>
      <c r="S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8"/>
      <c r="AX925" s="8"/>
      <c r="AY925" s="8"/>
      <c r="AZ925" s="13"/>
      <c r="BA925" s="14"/>
      <c r="BB925" s="13"/>
      <c r="BC925" s="14"/>
      <c r="BD925" s="13"/>
      <c r="BE925" s="13"/>
      <c r="BF925" s="13"/>
      <c r="BG925" s="13"/>
    </row>
    <row r="926" spans="1:59" s="6" customFormat="1" x14ac:dyDescent="0.2">
      <c r="A926" s="7"/>
      <c r="B926" s="7"/>
      <c r="C926" s="7"/>
      <c r="D926" s="11"/>
      <c r="E926" s="11"/>
      <c r="F926" s="11"/>
      <c r="G926" s="11"/>
      <c r="H926" s="11"/>
      <c r="I926" s="11"/>
      <c r="J926" s="11"/>
      <c r="K926" s="11"/>
      <c r="L926" s="7"/>
      <c r="S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8"/>
      <c r="AX926" s="8"/>
      <c r="AY926" s="8"/>
      <c r="AZ926" s="13"/>
      <c r="BA926" s="14"/>
      <c r="BB926" s="13"/>
      <c r="BC926" s="14"/>
      <c r="BD926" s="13"/>
      <c r="BE926" s="13"/>
      <c r="BF926" s="13"/>
      <c r="BG926" s="13"/>
    </row>
    <row r="927" spans="1:59" s="6" customFormat="1" x14ac:dyDescent="0.2">
      <c r="A927" s="7"/>
      <c r="B927" s="7"/>
      <c r="C927" s="7"/>
      <c r="D927" s="11"/>
      <c r="E927" s="11"/>
      <c r="F927" s="11"/>
      <c r="G927" s="11"/>
      <c r="H927" s="11"/>
      <c r="I927" s="11"/>
      <c r="J927" s="11"/>
      <c r="K927" s="11"/>
      <c r="L927" s="7"/>
      <c r="S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8"/>
      <c r="AX927" s="8"/>
      <c r="AY927" s="8"/>
      <c r="AZ927" s="13"/>
      <c r="BA927" s="14"/>
      <c r="BB927" s="13"/>
      <c r="BC927" s="14"/>
      <c r="BD927" s="13"/>
      <c r="BE927" s="13"/>
      <c r="BF927" s="13"/>
      <c r="BG927" s="13"/>
    </row>
    <row r="928" spans="1:59" s="6" customFormat="1" x14ac:dyDescent="0.2">
      <c r="A928" s="7"/>
      <c r="B928" s="7"/>
      <c r="C928" s="7"/>
      <c r="D928" s="11"/>
      <c r="E928" s="11"/>
      <c r="F928" s="11"/>
      <c r="G928" s="11"/>
      <c r="H928" s="11"/>
      <c r="I928" s="11"/>
      <c r="J928" s="11"/>
      <c r="K928" s="11"/>
      <c r="L928" s="7"/>
      <c r="S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8"/>
      <c r="AX928" s="8"/>
      <c r="AY928" s="8"/>
      <c r="AZ928" s="13"/>
      <c r="BA928" s="14"/>
      <c r="BB928" s="13"/>
      <c r="BC928" s="14"/>
      <c r="BD928" s="13"/>
      <c r="BE928" s="13"/>
      <c r="BF928" s="13"/>
      <c r="BG928" s="13"/>
    </row>
    <row r="929" spans="1:59" s="6" customFormat="1" x14ac:dyDescent="0.2">
      <c r="A929" s="7"/>
      <c r="B929" s="7"/>
      <c r="C929" s="7"/>
      <c r="D929" s="11"/>
      <c r="E929" s="11"/>
      <c r="F929" s="11"/>
      <c r="G929" s="11"/>
      <c r="H929" s="11"/>
      <c r="I929" s="11"/>
      <c r="J929" s="11"/>
      <c r="K929" s="11"/>
      <c r="L929" s="7"/>
      <c r="S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8"/>
      <c r="AX929" s="8"/>
      <c r="AY929" s="8"/>
      <c r="AZ929" s="13"/>
      <c r="BA929" s="14"/>
      <c r="BB929" s="13"/>
      <c r="BC929" s="14"/>
      <c r="BD929" s="13"/>
      <c r="BE929" s="13"/>
      <c r="BF929" s="13"/>
      <c r="BG929" s="13"/>
    </row>
    <row r="930" spans="1:59" s="6" customFormat="1" x14ac:dyDescent="0.2">
      <c r="A930" s="7"/>
      <c r="B930" s="7"/>
      <c r="C930" s="7"/>
      <c r="D930" s="11"/>
      <c r="E930" s="11"/>
      <c r="F930" s="11"/>
      <c r="G930" s="11"/>
      <c r="H930" s="11"/>
      <c r="I930" s="11"/>
      <c r="J930" s="11"/>
      <c r="K930" s="11"/>
      <c r="L930" s="7"/>
      <c r="S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8"/>
      <c r="AX930" s="8"/>
      <c r="AY930" s="8"/>
      <c r="AZ930" s="13"/>
      <c r="BA930" s="14"/>
      <c r="BB930" s="13"/>
      <c r="BC930" s="14"/>
      <c r="BD930" s="13"/>
      <c r="BE930" s="13"/>
      <c r="BF930" s="13"/>
      <c r="BG930" s="13"/>
    </row>
    <row r="931" spans="1:59" s="6" customFormat="1" x14ac:dyDescent="0.2">
      <c r="A931" s="7"/>
      <c r="B931" s="7"/>
      <c r="C931" s="7"/>
      <c r="D931" s="11"/>
      <c r="E931" s="11"/>
      <c r="F931" s="11"/>
      <c r="G931" s="11"/>
      <c r="H931" s="11"/>
      <c r="I931" s="11"/>
      <c r="J931" s="11"/>
      <c r="K931" s="11"/>
      <c r="L931" s="7"/>
      <c r="S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8"/>
      <c r="AX931" s="8"/>
      <c r="AY931" s="8"/>
      <c r="AZ931" s="13"/>
      <c r="BA931" s="14"/>
      <c r="BB931" s="13"/>
      <c r="BC931" s="14"/>
      <c r="BD931" s="13"/>
      <c r="BE931" s="13"/>
      <c r="BF931" s="13"/>
      <c r="BG931" s="13"/>
    </row>
    <row r="932" spans="1:59" s="6" customFormat="1" x14ac:dyDescent="0.2">
      <c r="A932" s="7"/>
      <c r="B932" s="7"/>
      <c r="C932" s="7"/>
      <c r="D932" s="11"/>
      <c r="E932" s="11"/>
      <c r="F932" s="11"/>
      <c r="G932" s="11"/>
      <c r="H932" s="11"/>
      <c r="I932" s="11"/>
      <c r="J932" s="11"/>
      <c r="K932" s="11"/>
      <c r="L932" s="7"/>
      <c r="S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8"/>
      <c r="AX932" s="8"/>
      <c r="AY932" s="8"/>
      <c r="AZ932" s="13"/>
      <c r="BA932" s="14"/>
      <c r="BB932" s="13"/>
      <c r="BC932" s="14"/>
      <c r="BD932" s="13"/>
      <c r="BE932" s="13"/>
      <c r="BF932" s="13"/>
      <c r="BG932" s="13"/>
    </row>
    <row r="933" spans="1:59" s="6" customFormat="1" x14ac:dyDescent="0.2">
      <c r="A933" s="7"/>
      <c r="B933" s="7"/>
      <c r="C933" s="7"/>
      <c r="D933" s="11"/>
      <c r="E933" s="11"/>
      <c r="F933" s="11"/>
      <c r="G933" s="11"/>
      <c r="H933" s="11"/>
      <c r="I933" s="11"/>
      <c r="J933" s="11"/>
      <c r="K933" s="11"/>
      <c r="L933" s="7"/>
      <c r="S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8"/>
      <c r="AX933" s="8"/>
      <c r="AY933" s="8"/>
      <c r="AZ933" s="13"/>
      <c r="BA933" s="14"/>
      <c r="BB933" s="13"/>
      <c r="BC933" s="14"/>
      <c r="BD933" s="13"/>
      <c r="BE933" s="13"/>
      <c r="BF933" s="13"/>
      <c r="BG933" s="13"/>
    </row>
    <row r="934" spans="1:59" s="6" customFormat="1" x14ac:dyDescent="0.2">
      <c r="A934" s="7"/>
      <c r="B934" s="7"/>
      <c r="C934" s="7"/>
      <c r="D934" s="11"/>
      <c r="E934" s="11"/>
      <c r="F934" s="11"/>
      <c r="G934" s="11"/>
      <c r="H934" s="11"/>
      <c r="I934" s="11"/>
      <c r="J934" s="11"/>
      <c r="K934" s="11"/>
      <c r="L934" s="7"/>
      <c r="S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8"/>
      <c r="AX934" s="8"/>
      <c r="AY934" s="8"/>
      <c r="AZ934" s="13"/>
      <c r="BA934" s="14"/>
      <c r="BB934" s="13"/>
      <c r="BC934" s="14"/>
      <c r="BD934" s="13"/>
      <c r="BE934" s="13"/>
      <c r="BF934" s="13"/>
      <c r="BG934" s="13"/>
    </row>
    <row r="935" spans="1:59" s="6" customFormat="1" x14ac:dyDescent="0.2">
      <c r="A935" s="7"/>
      <c r="B935" s="7"/>
      <c r="C935" s="7"/>
      <c r="D935" s="11"/>
      <c r="E935" s="11"/>
      <c r="F935" s="11"/>
      <c r="G935" s="11"/>
      <c r="H935" s="11"/>
      <c r="I935" s="11"/>
      <c r="J935" s="11"/>
      <c r="K935" s="11"/>
      <c r="L935" s="7"/>
      <c r="S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8"/>
      <c r="AX935" s="8"/>
      <c r="AY935" s="8"/>
      <c r="AZ935" s="13"/>
      <c r="BA935" s="14"/>
      <c r="BB935" s="13"/>
      <c r="BC935" s="14"/>
      <c r="BD935" s="13"/>
      <c r="BE935" s="13"/>
      <c r="BF935" s="13"/>
      <c r="BG935" s="13"/>
    </row>
    <row r="936" spans="1:59" s="6" customFormat="1" x14ac:dyDescent="0.2">
      <c r="A936" s="7"/>
      <c r="B936" s="7"/>
      <c r="C936" s="7"/>
      <c r="D936" s="11"/>
      <c r="E936" s="11"/>
      <c r="F936" s="11"/>
      <c r="G936" s="11"/>
      <c r="H936" s="11"/>
      <c r="I936" s="11"/>
      <c r="J936" s="11"/>
      <c r="K936" s="11"/>
      <c r="L936" s="7"/>
      <c r="S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8"/>
      <c r="AX936" s="8"/>
      <c r="AY936" s="8"/>
      <c r="AZ936" s="13"/>
      <c r="BA936" s="14"/>
      <c r="BB936" s="13"/>
      <c r="BC936" s="14"/>
      <c r="BD936" s="13"/>
      <c r="BE936" s="13"/>
      <c r="BF936" s="13"/>
      <c r="BG936" s="13"/>
    </row>
    <row r="937" spans="1:59" s="6" customFormat="1" x14ac:dyDescent="0.2">
      <c r="A937" s="7"/>
      <c r="B937" s="7"/>
      <c r="C937" s="7"/>
      <c r="D937" s="11"/>
      <c r="E937" s="11"/>
      <c r="F937" s="11"/>
      <c r="G937" s="11"/>
      <c r="H937" s="11"/>
      <c r="I937" s="11"/>
      <c r="J937" s="11"/>
      <c r="K937" s="11"/>
      <c r="L937" s="7"/>
      <c r="S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8"/>
      <c r="AX937" s="8"/>
      <c r="AY937" s="8"/>
      <c r="AZ937" s="13"/>
      <c r="BA937" s="14"/>
      <c r="BB937" s="13"/>
      <c r="BC937" s="14"/>
      <c r="BD937" s="13"/>
      <c r="BE937" s="13"/>
      <c r="BF937" s="13"/>
      <c r="BG937" s="13"/>
    </row>
    <row r="938" spans="1:59" s="6" customFormat="1" x14ac:dyDescent="0.2">
      <c r="A938" s="7"/>
      <c r="B938" s="7"/>
      <c r="C938" s="7"/>
      <c r="D938" s="11"/>
      <c r="E938" s="11"/>
      <c r="F938" s="11"/>
      <c r="G938" s="11"/>
      <c r="H938" s="11"/>
      <c r="I938" s="11"/>
      <c r="J938" s="11"/>
      <c r="K938" s="11"/>
      <c r="L938" s="7"/>
      <c r="S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8"/>
      <c r="AX938" s="8"/>
      <c r="AY938" s="8"/>
      <c r="AZ938" s="13"/>
      <c r="BA938" s="14"/>
      <c r="BB938" s="13"/>
      <c r="BC938" s="14"/>
      <c r="BD938" s="13"/>
      <c r="BE938" s="13"/>
      <c r="BF938" s="13"/>
      <c r="BG938" s="13"/>
    </row>
    <row r="939" spans="1:59" s="6" customFormat="1" x14ac:dyDescent="0.2">
      <c r="A939" s="7"/>
      <c r="B939" s="7"/>
      <c r="C939" s="7"/>
      <c r="D939" s="11"/>
      <c r="E939" s="11"/>
      <c r="F939" s="11"/>
      <c r="G939" s="11"/>
      <c r="H939" s="11"/>
      <c r="I939" s="11"/>
      <c r="J939" s="11"/>
      <c r="K939" s="11"/>
      <c r="L939" s="7"/>
      <c r="S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8"/>
      <c r="AX939" s="8"/>
      <c r="AY939" s="8"/>
      <c r="AZ939" s="13"/>
      <c r="BA939" s="14"/>
      <c r="BB939" s="13"/>
      <c r="BC939" s="14"/>
      <c r="BD939" s="13"/>
      <c r="BE939" s="13"/>
      <c r="BF939" s="13"/>
      <c r="BG939" s="13"/>
    </row>
    <row r="940" spans="1:59" s="6" customFormat="1" x14ac:dyDescent="0.2">
      <c r="A940" s="7"/>
      <c r="B940" s="7"/>
      <c r="C940" s="7"/>
      <c r="D940" s="11"/>
      <c r="E940" s="11"/>
      <c r="F940" s="11"/>
      <c r="G940" s="11"/>
      <c r="H940" s="11"/>
      <c r="I940" s="11"/>
      <c r="J940" s="11"/>
      <c r="K940" s="11"/>
      <c r="L940" s="7"/>
      <c r="S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8"/>
      <c r="AX940" s="8"/>
      <c r="AY940" s="8"/>
      <c r="AZ940" s="13"/>
      <c r="BA940" s="14"/>
      <c r="BB940" s="13"/>
      <c r="BC940" s="14"/>
      <c r="BD940" s="13"/>
      <c r="BE940" s="13"/>
      <c r="BF940" s="13"/>
      <c r="BG940" s="13"/>
    </row>
    <row r="941" spans="1:59" s="6" customFormat="1" x14ac:dyDescent="0.2">
      <c r="A941" s="7"/>
      <c r="B941" s="7"/>
      <c r="C941" s="7"/>
      <c r="D941" s="11"/>
      <c r="E941" s="11"/>
      <c r="F941" s="11"/>
      <c r="G941" s="11"/>
      <c r="H941" s="11"/>
      <c r="I941" s="11"/>
      <c r="J941" s="11"/>
      <c r="K941" s="11"/>
      <c r="L941" s="7"/>
      <c r="S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8"/>
      <c r="AX941" s="8"/>
      <c r="AY941" s="8"/>
      <c r="AZ941" s="13"/>
      <c r="BA941" s="14"/>
      <c r="BB941" s="13"/>
      <c r="BC941" s="14"/>
      <c r="BD941" s="13"/>
      <c r="BE941" s="13"/>
      <c r="BF941" s="13"/>
      <c r="BG941" s="13"/>
    </row>
    <row r="942" spans="1:59" s="6" customFormat="1" x14ac:dyDescent="0.2">
      <c r="A942" s="7"/>
      <c r="B942" s="7"/>
      <c r="C942" s="7"/>
      <c r="D942" s="11"/>
      <c r="E942" s="11"/>
      <c r="F942" s="11"/>
      <c r="G942" s="11"/>
      <c r="H942" s="11"/>
      <c r="I942" s="11"/>
      <c r="J942" s="11"/>
      <c r="K942" s="11"/>
      <c r="L942" s="7"/>
      <c r="S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8"/>
      <c r="AX942" s="8"/>
      <c r="AY942" s="8"/>
      <c r="AZ942" s="13"/>
      <c r="BA942" s="14"/>
      <c r="BB942" s="13"/>
      <c r="BC942" s="14"/>
      <c r="BD942" s="13"/>
      <c r="BE942" s="13"/>
      <c r="BF942" s="13"/>
      <c r="BG942" s="13"/>
    </row>
    <row r="943" spans="1:59" s="6" customFormat="1" x14ac:dyDescent="0.2">
      <c r="A943" s="7"/>
      <c r="B943" s="7"/>
      <c r="C943" s="7"/>
      <c r="D943" s="11"/>
      <c r="E943" s="11"/>
      <c r="F943" s="11"/>
      <c r="G943" s="11"/>
      <c r="H943" s="11"/>
      <c r="I943" s="11"/>
      <c r="J943" s="11"/>
      <c r="K943" s="11"/>
      <c r="L943" s="7"/>
      <c r="S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8"/>
      <c r="AX943" s="8"/>
      <c r="AY943" s="8"/>
      <c r="AZ943" s="13"/>
      <c r="BA943" s="14"/>
      <c r="BB943" s="13"/>
      <c r="BC943" s="14"/>
      <c r="BD943" s="13"/>
      <c r="BE943" s="13"/>
      <c r="BF943" s="13"/>
      <c r="BG943" s="13"/>
    </row>
    <row r="944" spans="1:59" s="6" customFormat="1" x14ac:dyDescent="0.2">
      <c r="A944" s="7"/>
      <c r="B944" s="7"/>
      <c r="C944" s="7"/>
      <c r="D944" s="11"/>
      <c r="E944" s="11"/>
      <c r="F944" s="11"/>
      <c r="G944" s="11"/>
      <c r="H944" s="11"/>
      <c r="I944" s="11"/>
      <c r="J944" s="11"/>
      <c r="K944" s="11"/>
      <c r="L944" s="7"/>
      <c r="S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8"/>
      <c r="AX944" s="8"/>
      <c r="AY944" s="8"/>
      <c r="AZ944" s="13"/>
      <c r="BA944" s="14"/>
      <c r="BB944" s="13"/>
      <c r="BC944" s="14"/>
      <c r="BD944" s="13"/>
      <c r="BE944" s="13"/>
      <c r="BF944" s="13"/>
      <c r="BG944" s="13"/>
    </row>
    <row r="945" spans="1:59" s="6" customFormat="1" x14ac:dyDescent="0.2">
      <c r="A945" s="7"/>
      <c r="B945" s="7"/>
      <c r="C945" s="7"/>
      <c r="D945" s="11"/>
      <c r="E945" s="11"/>
      <c r="F945" s="11"/>
      <c r="G945" s="11"/>
      <c r="H945" s="11"/>
      <c r="I945" s="11"/>
      <c r="J945" s="11"/>
      <c r="K945" s="11"/>
      <c r="L945" s="7"/>
      <c r="S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8"/>
      <c r="AX945" s="8"/>
      <c r="AY945" s="8"/>
      <c r="AZ945" s="13"/>
      <c r="BA945" s="14"/>
      <c r="BB945" s="13"/>
      <c r="BC945" s="14"/>
      <c r="BD945" s="13"/>
      <c r="BE945" s="13"/>
      <c r="BF945" s="13"/>
      <c r="BG945" s="13"/>
    </row>
    <row r="946" spans="1:59" s="6" customFormat="1" x14ac:dyDescent="0.2">
      <c r="A946" s="7"/>
      <c r="B946" s="7"/>
      <c r="C946" s="7"/>
      <c r="D946" s="11"/>
      <c r="E946" s="11"/>
      <c r="F946" s="11"/>
      <c r="G946" s="11"/>
      <c r="H946" s="11"/>
      <c r="I946" s="11"/>
      <c r="J946" s="11"/>
      <c r="K946" s="11"/>
      <c r="L946" s="7"/>
      <c r="S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8"/>
      <c r="AX946" s="8"/>
      <c r="AY946" s="8"/>
      <c r="AZ946" s="13"/>
      <c r="BA946" s="14"/>
      <c r="BB946" s="13"/>
      <c r="BC946" s="14"/>
      <c r="BD946" s="13"/>
      <c r="BE946" s="13"/>
      <c r="BF946" s="13"/>
      <c r="BG946" s="13"/>
    </row>
    <row r="947" spans="1:59" s="6" customFormat="1" x14ac:dyDescent="0.2">
      <c r="A947" s="7"/>
      <c r="B947" s="7"/>
      <c r="C947" s="7"/>
      <c r="D947" s="11"/>
      <c r="E947" s="11"/>
      <c r="F947" s="11"/>
      <c r="G947" s="11"/>
      <c r="H947" s="11"/>
      <c r="I947" s="11"/>
      <c r="J947" s="11"/>
      <c r="K947" s="11"/>
      <c r="L947" s="7"/>
      <c r="S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8"/>
      <c r="AX947" s="8"/>
      <c r="AY947" s="8"/>
      <c r="AZ947" s="13"/>
      <c r="BA947" s="14"/>
      <c r="BB947" s="13"/>
      <c r="BC947" s="14"/>
      <c r="BD947" s="13"/>
      <c r="BE947" s="13"/>
      <c r="BF947" s="13"/>
      <c r="BG947" s="13"/>
    </row>
    <row r="948" spans="1:59" s="6" customFormat="1" x14ac:dyDescent="0.2">
      <c r="A948" s="7"/>
      <c r="B948" s="7"/>
      <c r="C948" s="7"/>
      <c r="D948" s="11"/>
      <c r="E948" s="11"/>
      <c r="F948" s="11"/>
      <c r="G948" s="11"/>
      <c r="H948" s="11"/>
      <c r="I948" s="11"/>
      <c r="J948" s="11"/>
      <c r="K948" s="11"/>
      <c r="L948" s="7"/>
      <c r="S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8"/>
      <c r="AX948" s="8"/>
      <c r="AY948" s="8"/>
      <c r="AZ948" s="13"/>
      <c r="BA948" s="14"/>
      <c r="BB948" s="13"/>
      <c r="BC948" s="14"/>
      <c r="BD948" s="13"/>
      <c r="BE948" s="13"/>
      <c r="BF948" s="13"/>
      <c r="BG948" s="13"/>
    </row>
    <row r="949" spans="1:59" s="6" customFormat="1" x14ac:dyDescent="0.2">
      <c r="A949" s="7"/>
      <c r="B949" s="7"/>
      <c r="C949" s="7"/>
      <c r="D949" s="11"/>
      <c r="E949" s="11"/>
      <c r="F949" s="11"/>
      <c r="G949" s="11"/>
      <c r="H949" s="11"/>
      <c r="I949" s="11"/>
      <c r="J949" s="11"/>
      <c r="K949" s="11"/>
      <c r="L949" s="7"/>
      <c r="S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8"/>
      <c r="AX949" s="8"/>
      <c r="AY949" s="8"/>
      <c r="AZ949" s="13"/>
      <c r="BA949" s="14"/>
      <c r="BB949" s="13"/>
      <c r="BC949" s="14"/>
      <c r="BD949" s="13"/>
      <c r="BE949" s="13"/>
      <c r="BF949" s="13"/>
      <c r="BG949" s="13"/>
    </row>
    <row r="950" spans="1:59" s="6" customFormat="1" x14ac:dyDescent="0.2">
      <c r="A950" s="7"/>
      <c r="B950" s="7"/>
      <c r="C950" s="7"/>
      <c r="D950" s="11"/>
      <c r="E950" s="11"/>
      <c r="F950" s="11"/>
      <c r="G950" s="11"/>
      <c r="H950" s="11"/>
      <c r="I950" s="11"/>
      <c r="J950" s="11"/>
      <c r="K950" s="11"/>
      <c r="L950" s="7"/>
      <c r="S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8"/>
      <c r="AX950" s="8"/>
      <c r="AY950" s="8"/>
      <c r="AZ950" s="13"/>
      <c r="BA950" s="14"/>
      <c r="BB950" s="13"/>
      <c r="BC950" s="14"/>
      <c r="BD950" s="13"/>
      <c r="BE950" s="13"/>
      <c r="BF950" s="13"/>
      <c r="BG950" s="13"/>
    </row>
    <row r="951" spans="1:59" s="6" customFormat="1" x14ac:dyDescent="0.2">
      <c r="A951" s="7"/>
      <c r="B951" s="7"/>
      <c r="C951" s="7"/>
      <c r="D951" s="11"/>
      <c r="E951" s="11"/>
      <c r="F951" s="11"/>
      <c r="G951" s="11"/>
      <c r="H951" s="11"/>
      <c r="I951" s="11"/>
      <c r="J951" s="11"/>
      <c r="K951" s="11"/>
      <c r="L951" s="7"/>
      <c r="S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8"/>
      <c r="AX951" s="8"/>
      <c r="AY951" s="8"/>
      <c r="AZ951" s="13"/>
      <c r="BA951" s="14"/>
      <c r="BB951" s="13"/>
      <c r="BC951" s="14"/>
      <c r="BD951" s="13"/>
      <c r="BE951" s="13"/>
      <c r="BF951" s="13"/>
      <c r="BG951" s="13"/>
    </row>
    <row r="952" spans="1:59" s="6" customFormat="1" x14ac:dyDescent="0.2">
      <c r="A952" s="7"/>
      <c r="B952" s="7"/>
      <c r="C952" s="7"/>
      <c r="D952" s="11"/>
      <c r="E952" s="11"/>
      <c r="F952" s="11"/>
      <c r="G952" s="11"/>
      <c r="H952" s="11"/>
      <c r="I952" s="11"/>
      <c r="J952" s="11"/>
      <c r="K952" s="11"/>
      <c r="L952" s="7"/>
      <c r="S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8"/>
      <c r="AX952" s="8"/>
      <c r="AY952" s="8"/>
      <c r="AZ952" s="13"/>
      <c r="BA952" s="14"/>
      <c r="BB952" s="13"/>
      <c r="BC952" s="14"/>
      <c r="BD952" s="13"/>
      <c r="BE952" s="13"/>
      <c r="BF952" s="13"/>
      <c r="BG952" s="13"/>
    </row>
    <row r="953" spans="1:59" s="6" customFormat="1" x14ac:dyDescent="0.2">
      <c r="A953" s="7"/>
      <c r="B953" s="7"/>
      <c r="C953" s="7"/>
      <c r="D953" s="11"/>
      <c r="E953" s="11"/>
      <c r="F953" s="11"/>
      <c r="G953" s="11"/>
      <c r="H953" s="11"/>
      <c r="I953" s="11"/>
      <c r="J953" s="11"/>
      <c r="K953" s="11"/>
      <c r="L953" s="7"/>
      <c r="S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8"/>
      <c r="AX953" s="8"/>
      <c r="AY953" s="8"/>
      <c r="AZ953" s="13"/>
      <c r="BA953" s="14"/>
      <c r="BB953" s="13"/>
      <c r="BC953" s="14"/>
      <c r="BD953" s="13"/>
      <c r="BE953" s="13"/>
      <c r="BF953" s="13"/>
      <c r="BG953" s="13"/>
    </row>
    <row r="954" spans="1:59" s="6" customFormat="1" x14ac:dyDescent="0.2">
      <c r="A954" s="7"/>
      <c r="B954" s="7"/>
      <c r="C954" s="7"/>
      <c r="D954" s="11"/>
      <c r="E954" s="11"/>
      <c r="F954" s="11"/>
      <c r="G954" s="11"/>
      <c r="H954" s="11"/>
      <c r="I954" s="11"/>
      <c r="J954" s="11"/>
      <c r="K954" s="11"/>
      <c r="L954" s="7"/>
      <c r="S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8"/>
      <c r="AX954" s="8"/>
      <c r="AY954" s="8"/>
      <c r="AZ954" s="13"/>
      <c r="BA954" s="14"/>
      <c r="BB954" s="13"/>
      <c r="BC954" s="14"/>
      <c r="BD954" s="13"/>
      <c r="BE954" s="13"/>
      <c r="BF954" s="13"/>
      <c r="BG954" s="13"/>
    </row>
    <row r="955" spans="1:59" s="6" customFormat="1" x14ac:dyDescent="0.2">
      <c r="A955" s="7"/>
      <c r="B955" s="7"/>
      <c r="C955" s="7"/>
      <c r="D955" s="11"/>
      <c r="E955" s="11"/>
      <c r="F955" s="11"/>
      <c r="G955" s="11"/>
      <c r="H955" s="11"/>
      <c r="I955" s="11"/>
      <c r="J955" s="11"/>
      <c r="K955" s="11"/>
      <c r="L955" s="7"/>
      <c r="S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8"/>
      <c r="AX955" s="8"/>
      <c r="AY955" s="8"/>
      <c r="AZ955" s="13"/>
      <c r="BA955" s="14"/>
      <c r="BB955" s="13"/>
      <c r="BC955" s="14"/>
      <c r="BD955" s="13"/>
      <c r="BE955" s="13"/>
      <c r="BF955" s="13"/>
      <c r="BG955" s="13"/>
    </row>
    <row r="956" spans="1:59" s="6" customFormat="1" x14ac:dyDescent="0.2">
      <c r="A956" s="7"/>
      <c r="B956" s="7"/>
      <c r="C956" s="7"/>
      <c r="D956" s="11"/>
      <c r="E956" s="11"/>
      <c r="F956" s="11"/>
      <c r="G956" s="11"/>
      <c r="H956" s="11"/>
      <c r="I956" s="11"/>
      <c r="J956" s="11"/>
      <c r="K956" s="11"/>
      <c r="L956" s="7"/>
      <c r="S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8"/>
      <c r="AX956" s="8"/>
      <c r="AY956" s="8"/>
      <c r="AZ956" s="13"/>
      <c r="BA956" s="14"/>
      <c r="BB956" s="13"/>
      <c r="BC956" s="14"/>
      <c r="BD956" s="13"/>
      <c r="BE956" s="13"/>
      <c r="BF956" s="13"/>
      <c r="BG956" s="13"/>
    </row>
    <row r="957" spans="1:59" s="6" customFormat="1" x14ac:dyDescent="0.2">
      <c r="A957" s="7"/>
      <c r="B957" s="7"/>
      <c r="C957" s="7"/>
      <c r="D957" s="11"/>
      <c r="E957" s="11"/>
      <c r="F957" s="11"/>
      <c r="G957" s="11"/>
      <c r="H957" s="11"/>
      <c r="I957" s="11"/>
      <c r="J957" s="11"/>
      <c r="K957" s="11"/>
      <c r="L957" s="7"/>
      <c r="S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8"/>
      <c r="AX957" s="8"/>
      <c r="AY957" s="8"/>
      <c r="AZ957" s="13"/>
      <c r="BA957" s="14"/>
      <c r="BB957" s="13"/>
      <c r="BC957" s="14"/>
      <c r="BD957" s="13"/>
      <c r="BE957" s="13"/>
      <c r="BF957" s="13"/>
      <c r="BG957" s="13"/>
    </row>
    <row r="958" spans="1:59" s="6" customFormat="1" x14ac:dyDescent="0.2">
      <c r="A958" s="7"/>
      <c r="B958" s="7"/>
      <c r="C958" s="7"/>
      <c r="D958" s="11"/>
      <c r="E958" s="11"/>
      <c r="F958" s="11"/>
      <c r="G958" s="11"/>
      <c r="H958" s="11"/>
      <c r="I958" s="11"/>
      <c r="J958" s="11"/>
      <c r="K958" s="11"/>
      <c r="L958" s="7"/>
      <c r="S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8"/>
      <c r="AX958" s="8"/>
      <c r="AY958" s="8"/>
      <c r="AZ958" s="13"/>
      <c r="BA958" s="14"/>
      <c r="BB958" s="13"/>
      <c r="BC958" s="14"/>
      <c r="BD958" s="13"/>
      <c r="BE958" s="13"/>
      <c r="BF958" s="13"/>
      <c r="BG958" s="13"/>
    </row>
    <row r="959" spans="1:59" s="6" customFormat="1" x14ac:dyDescent="0.2">
      <c r="A959" s="7"/>
      <c r="B959" s="7"/>
      <c r="C959" s="7"/>
      <c r="D959" s="11"/>
      <c r="E959" s="11"/>
      <c r="F959" s="11"/>
      <c r="G959" s="11"/>
      <c r="H959" s="11"/>
      <c r="I959" s="11"/>
      <c r="J959" s="11"/>
      <c r="K959" s="11"/>
      <c r="L959" s="7"/>
      <c r="S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8"/>
      <c r="AX959" s="8"/>
      <c r="AY959" s="8"/>
      <c r="AZ959" s="13"/>
      <c r="BA959" s="14"/>
      <c r="BB959" s="13"/>
      <c r="BC959" s="14"/>
      <c r="BD959" s="13"/>
      <c r="BE959" s="13"/>
      <c r="BF959" s="13"/>
      <c r="BG959" s="13"/>
    </row>
    <row r="960" spans="1:59" s="6" customFormat="1" x14ac:dyDescent="0.2">
      <c r="A960" s="7"/>
      <c r="B960" s="7"/>
      <c r="C960" s="7"/>
      <c r="D960" s="11"/>
      <c r="E960" s="11"/>
      <c r="F960" s="11"/>
      <c r="G960" s="11"/>
      <c r="H960" s="11"/>
      <c r="I960" s="11"/>
      <c r="J960" s="11"/>
      <c r="K960" s="11"/>
      <c r="L960" s="7"/>
      <c r="S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8"/>
      <c r="AX960" s="8"/>
      <c r="AY960" s="8"/>
      <c r="AZ960" s="13"/>
      <c r="BA960" s="14"/>
      <c r="BB960" s="13"/>
      <c r="BC960" s="14"/>
      <c r="BD960" s="13"/>
      <c r="BE960" s="13"/>
      <c r="BF960" s="13"/>
      <c r="BG960" s="13"/>
    </row>
    <row r="961" spans="1:59" s="6" customFormat="1" x14ac:dyDescent="0.2">
      <c r="A961" s="7"/>
      <c r="B961" s="7"/>
      <c r="C961" s="7"/>
      <c r="D961" s="11"/>
      <c r="E961" s="11"/>
      <c r="F961" s="11"/>
      <c r="G961" s="11"/>
      <c r="H961" s="11"/>
      <c r="I961" s="11"/>
      <c r="J961" s="11"/>
      <c r="K961" s="11"/>
      <c r="L961" s="7"/>
      <c r="S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8"/>
      <c r="AX961" s="8"/>
      <c r="AY961" s="8"/>
      <c r="AZ961" s="13"/>
      <c r="BA961" s="14"/>
      <c r="BB961" s="13"/>
      <c r="BC961" s="14"/>
      <c r="BD961" s="13"/>
      <c r="BE961" s="13"/>
      <c r="BF961" s="13"/>
      <c r="BG961" s="13"/>
    </row>
    <row r="962" spans="1:59" s="6" customFormat="1" x14ac:dyDescent="0.2">
      <c r="A962" s="7"/>
      <c r="B962" s="7"/>
      <c r="C962" s="7"/>
      <c r="D962" s="11"/>
      <c r="E962" s="11"/>
      <c r="F962" s="11"/>
      <c r="G962" s="11"/>
      <c r="H962" s="11"/>
      <c r="I962" s="11"/>
      <c r="J962" s="11"/>
      <c r="K962" s="11"/>
      <c r="L962" s="7"/>
      <c r="S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8"/>
      <c r="AX962" s="8"/>
      <c r="AY962" s="8"/>
      <c r="AZ962" s="13"/>
      <c r="BA962" s="14"/>
      <c r="BB962" s="13"/>
      <c r="BC962" s="14"/>
      <c r="BD962" s="13"/>
      <c r="BE962" s="13"/>
      <c r="BF962" s="13"/>
      <c r="BG962" s="13"/>
    </row>
    <row r="963" spans="1:59" s="6" customFormat="1" x14ac:dyDescent="0.2">
      <c r="A963" s="7"/>
      <c r="B963" s="7"/>
      <c r="C963" s="7"/>
      <c r="D963" s="11"/>
      <c r="E963" s="11"/>
      <c r="F963" s="11"/>
      <c r="G963" s="11"/>
      <c r="H963" s="11"/>
      <c r="I963" s="11"/>
      <c r="J963" s="11"/>
      <c r="K963" s="11"/>
      <c r="L963" s="7"/>
      <c r="S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8"/>
      <c r="AX963" s="8"/>
      <c r="AY963" s="8"/>
      <c r="AZ963" s="13"/>
      <c r="BA963" s="14"/>
      <c r="BB963" s="13"/>
      <c r="BC963" s="14"/>
      <c r="BD963" s="13"/>
      <c r="BE963" s="13"/>
      <c r="BF963" s="13"/>
      <c r="BG963" s="13"/>
    </row>
    <row r="964" spans="1:59" s="6" customFormat="1" x14ac:dyDescent="0.2">
      <c r="A964" s="7"/>
      <c r="B964" s="7"/>
      <c r="C964" s="7"/>
      <c r="D964" s="11"/>
      <c r="E964" s="11"/>
      <c r="F964" s="11"/>
      <c r="G964" s="11"/>
      <c r="H964" s="11"/>
      <c r="I964" s="11"/>
      <c r="J964" s="11"/>
      <c r="K964" s="11"/>
      <c r="L964" s="7"/>
      <c r="S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8"/>
      <c r="AX964" s="8"/>
      <c r="AY964" s="8"/>
      <c r="AZ964" s="13"/>
      <c r="BA964" s="14"/>
      <c r="BB964" s="13"/>
      <c r="BC964" s="14"/>
      <c r="BD964" s="13"/>
      <c r="BE964" s="13"/>
      <c r="BF964" s="13"/>
      <c r="BG964" s="13"/>
    </row>
    <row r="965" spans="1:59" s="6" customFormat="1" x14ac:dyDescent="0.2">
      <c r="A965" s="7"/>
      <c r="B965" s="7"/>
      <c r="C965" s="7"/>
      <c r="D965" s="11"/>
      <c r="E965" s="11"/>
      <c r="F965" s="11"/>
      <c r="G965" s="11"/>
      <c r="H965" s="11"/>
      <c r="I965" s="11"/>
      <c r="J965" s="11"/>
      <c r="K965" s="11"/>
      <c r="L965" s="7"/>
      <c r="S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8"/>
      <c r="AX965" s="8"/>
      <c r="AY965" s="8"/>
      <c r="AZ965" s="13"/>
      <c r="BA965" s="14"/>
      <c r="BB965" s="13"/>
      <c r="BC965" s="14"/>
      <c r="BD965" s="13"/>
      <c r="BE965" s="13"/>
      <c r="BF965" s="13"/>
      <c r="BG965" s="13"/>
    </row>
    <row r="966" spans="1:59" s="6" customFormat="1" x14ac:dyDescent="0.2">
      <c r="A966" s="7"/>
      <c r="B966" s="7"/>
      <c r="C966" s="7"/>
      <c r="D966" s="11"/>
      <c r="E966" s="11"/>
      <c r="F966" s="11"/>
      <c r="G966" s="11"/>
      <c r="H966" s="11"/>
      <c r="I966" s="11"/>
      <c r="J966" s="11"/>
      <c r="K966" s="11"/>
      <c r="L966" s="7"/>
      <c r="S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8"/>
      <c r="AX966" s="8"/>
      <c r="AY966" s="8"/>
      <c r="AZ966" s="13"/>
      <c r="BA966" s="14"/>
      <c r="BB966" s="13"/>
      <c r="BC966" s="14"/>
      <c r="BD966" s="13"/>
      <c r="BE966" s="13"/>
      <c r="BF966" s="13"/>
      <c r="BG966" s="13"/>
    </row>
    <row r="967" spans="1:59" s="6" customFormat="1" x14ac:dyDescent="0.2">
      <c r="A967" s="7"/>
      <c r="B967" s="7"/>
      <c r="C967" s="7"/>
      <c r="D967" s="11"/>
      <c r="E967" s="11"/>
      <c r="F967" s="11"/>
      <c r="G967" s="11"/>
      <c r="H967" s="11"/>
      <c r="I967" s="11"/>
      <c r="J967" s="11"/>
      <c r="K967" s="11"/>
      <c r="L967" s="7"/>
      <c r="S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8"/>
      <c r="AX967" s="8"/>
      <c r="AY967" s="8"/>
      <c r="AZ967" s="13"/>
      <c r="BA967" s="14"/>
      <c r="BB967" s="13"/>
      <c r="BC967" s="14"/>
      <c r="BD967" s="13"/>
      <c r="BE967" s="13"/>
      <c r="BF967" s="13"/>
      <c r="BG967" s="13"/>
    </row>
    <row r="968" spans="1:59" s="6" customFormat="1" x14ac:dyDescent="0.2">
      <c r="A968" s="7"/>
      <c r="B968" s="7"/>
      <c r="C968" s="7"/>
      <c r="D968" s="11"/>
      <c r="E968" s="11"/>
      <c r="F968" s="11"/>
      <c r="G968" s="11"/>
      <c r="H968" s="11"/>
      <c r="I968" s="11"/>
      <c r="J968" s="11"/>
      <c r="K968" s="11"/>
      <c r="L968" s="7"/>
      <c r="S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8"/>
      <c r="AX968" s="8"/>
      <c r="AY968" s="8"/>
      <c r="AZ968" s="13"/>
      <c r="BA968" s="14"/>
      <c r="BB968" s="13"/>
      <c r="BC968" s="14"/>
      <c r="BD968" s="13"/>
      <c r="BE968" s="13"/>
      <c r="BF968" s="13"/>
      <c r="BG968" s="13"/>
    </row>
    <row r="969" spans="1:59" s="6" customFormat="1" x14ac:dyDescent="0.2">
      <c r="A969" s="7"/>
      <c r="B969" s="7"/>
      <c r="C969" s="7"/>
      <c r="D969" s="11"/>
      <c r="E969" s="11"/>
      <c r="F969" s="11"/>
      <c r="G969" s="11"/>
      <c r="H969" s="11"/>
      <c r="I969" s="11"/>
      <c r="J969" s="11"/>
      <c r="K969" s="11"/>
      <c r="L969" s="7"/>
      <c r="S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8"/>
      <c r="AX969" s="8"/>
      <c r="AY969" s="8"/>
      <c r="AZ969" s="13"/>
      <c r="BA969" s="14"/>
      <c r="BB969" s="13"/>
      <c r="BC969" s="14"/>
      <c r="BD969" s="13"/>
      <c r="BE969" s="13"/>
      <c r="BF969" s="13"/>
      <c r="BG969" s="13"/>
    </row>
    <row r="970" spans="1:59" s="6" customFormat="1" x14ac:dyDescent="0.2">
      <c r="A970" s="7"/>
      <c r="B970" s="7"/>
      <c r="C970" s="7"/>
      <c r="D970" s="11"/>
      <c r="E970" s="11"/>
      <c r="F970" s="11"/>
      <c r="G970" s="11"/>
      <c r="H970" s="11"/>
      <c r="I970" s="11"/>
      <c r="J970" s="11"/>
      <c r="K970" s="11"/>
      <c r="L970" s="7"/>
      <c r="S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8"/>
      <c r="AX970" s="8"/>
      <c r="AY970" s="8"/>
      <c r="AZ970" s="13"/>
      <c r="BA970" s="14"/>
      <c r="BB970" s="13"/>
      <c r="BC970" s="14"/>
      <c r="BD970" s="13"/>
      <c r="BE970" s="13"/>
      <c r="BF970" s="13"/>
      <c r="BG970" s="13"/>
    </row>
    <row r="971" spans="1:59" s="6" customFormat="1" x14ac:dyDescent="0.2">
      <c r="A971" s="7"/>
      <c r="B971" s="7"/>
      <c r="C971" s="7"/>
      <c r="D971" s="11"/>
      <c r="E971" s="11"/>
      <c r="F971" s="11"/>
      <c r="G971" s="11"/>
      <c r="H971" s="11"/>
      <c r="I971" s="11"/>
      <c r="J971" s="11"/>
      <c r="K971" s="11"/>
      <c r="L971" s="7"/>
      <c r="S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8"/>
      <c r="AX971" s="8"/>
      <c r="AY971" s="8"/>
      <c r="AZ971" s="13"/>
      <c r="BA971" s="14"/>
      <c r="BB971" s="13"/>
      <c r="BC971" s="14"/>
      <c r="BD971" s="13"/>
      <c r="BE971" s="13"/>
      <c r="BF971" s="13"/>
      <c r="BG971" s="13"/>
    </row>
    <row r="972" spans="1:59" s="6" customFormat="1" x14ac:dyDescent="0.2">
      <c r="A972" s="7"/>
      <c r="B972" s="7"/>
      <c r="C972" s="7"/>
      <c r="D972" s="11"/>
      <c r="E972" s="11"/>
      <c r="F972" s="11"/>
      <c r="G972" s="11"/>
      <c r="H972" s="11"/>
      <c r="I972" s="11"/>
      <c r="J972" s="11"/>
      <c r="K972" s="11"/>
      <c r="L972" s="7"/>
      <c r="S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8"/>
      <c r="AX972" s="8"/>
      <c r="AY972" s="8"/>
      <c r="AZ972" s="13"/>
      <c r="BA972" s="14"/>
      <c r="BB972" s="13"/>
      <c r="BC972" s="14"/>
      <c r="BD972" s="13"/>
      <c r="BE972" s="13"/>
      <c r="BF972" s="13"/>
      <c r="BG972" s="13"/>
    </row>
    <row r="973" spans="1:59" s="6" customFormat="1" x14ac:dyDescent="0.2">
      <c r="A973" s="7"/>
      <c r="B973" s="7"/>
      <c r="C973" s="7"/>
      <c r="D973" s="11"/>
      <c r="E973" s="11"/>
      <c r="F973" s="11"/>
      <c r="G973" s="11"/>
      <c r="H973" s="11"/>
      <c r="I973" s="11"/>
      <c r="J973" s="11"/>
      <c r="K973" s="11"/>
      <c r="L973" s="7"/>
      <c r="S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8"/>
      <c r="AX973" s="8"/>
      <c r="AY973" s="8"/>
      <c r="AZ973" s="13"/>
      <c r="BA973" s="14"/>
      <c r="BB973" s="13"/>
      <c r="BC973" s="14"/>
      <c r="BD973" s="13"/>
      <c r="BE973" s="13"/>
      <c r="BF973" s="13"/>
      <c r="BG973" s="13"/>
    </row>
    <row r="974" spans="1:59" s="6" customFormat="1" x14ac:dyDescent="0.2">
      <c r="A974" s="7"/>
      <c r="B974" s="7"/>
      <c r="C974" s="7"/>
      <c r="D974" s="11"/>
      <c r="E974" s="11"/>
      <c r="F974" s="11"/>
      <c r="G974" s="11"/>
      <c r="H974" s="11"/>
      <c r="I974" s="11"/>
      <c r="J974" s="11"/>
      <c r="K974" s="11"/>
      <c r="L974" s="7"/>
      <c r="S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8"/>
      <c r="AX974" s="8"/>
      <c r="AY974" s="8"/>
      <c r="AZ974" s="13"/>
      <c r="BA974" s="14"/>
      <c r="BB974" s="13"/>
      <c r="BC974" s="14"/>
      <c r="BD974" s="13"/>
      <c r="BE974" s="13"/>
      <c r="BF974" s="13"/>
      <c r="BG974" s="13"/>
    </row>
    <row r="975" spans="1:59" s="6" customFormat="1" x14ac:dyDescent="0.2">
      <c r="A975" s="7"/>
      <c r="B975" s="7"/>
      <c r="C975" s="7"/>
      <c r="D975" s="11"/>
      <c r="E975" s="11"/>
      <c r="F975" s="11"/>
      <c r="G975" s="11"/>
      <c r="H975" s="11"/>
      <c r="I975" s="11"/>
      <c r="J975" s="11"/>
      <c r="K975" s="11"/>
      <c r="L975" s="7"/>
      <c r="S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8"/>
      <c r="AX975" s="8"/>
      <c r="AY975" s="8"/>
      <c r="AZ975" s="13"/>
      <c r="BA975" s="14"/>
      <c r="BB975" s="13"/>
      <c r="BC975" s="14"/>
      <c r="BD975" s="13"/>
      <c r="BE975" s="13"/>
      <c r="BF975" s="13"/>
      <c r="BG975" s="13"/>
    </row>
    <row r="976" spans="1:59" s="6" customFormat="1" x14ac:dyDescent="0.2">
      <c r="A976" s="7"/>
      <c r="B976" s="7"/>
      <c r="C976" s="7"/>
      <c r="D976" s="11"/>
      <c r="E976" s="11"/>
      <c r="F976" s="11"/>
      <c r="G976" s="11"/>
      <c r="H976" s="11"/>
      <c r="I976" s="11"/>
      <c r="J976" s="11"/>
      <c r="K976" s="11"/>
      <c r="L976" s="7"/>
      <c r="S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8"/>
      <c r="AX976" s="8"/>
      <c r="AY976" s="8"/>
      <c r="AZ976" s="13"/>
      <c r="BA976" s="14"/>
      <c r="BB976" s="13"/>
      <c r="BC976" s="14"/>
      <c r="BD976" s="13"/>
      <c r="BE976" s="13"/>
      <c r="BF976" s="13"/>
      <c r="BG976" s="13"/>
    </row>
    <row r="977" spans="1:59" s="6" customFormat="1" x14ac:dyDescent="0.2">
      <c r="A977" s="7"/>
      <c r="B977" s="7"/>
      <c r="C977" s="7"/>
      <c r="D977" s="11"/>
      <c r="E977" s="11"/>
      <c r="F977" s="11"/>
      <c r="G977" s="11"/>
      <c r="H977" s="11"/>
      <c r="I977" s="11"/>
      <c r="J977" s="11"/>
      <c r="K977" s="11"/>
      <c r="L977" s="7"/>
      <c r="S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8"/>
      <c r="AX977" s="8"/>
      <c r="AY977" s="8"/>
      <c r="AZ977" s="13"/>
      <c r="BA977" s="14"/>
      <c r="BB977" s="13"/>
      <c r="BC977" s="14"/>
      <c r="BD977" s="13"/>
      <c r="BE977" s="13"/>
      <c r="BF977" s="13"/>
      <c r="BG977" s="13"/>
    </row>
    <row r="978" spans="1:59" s="6" customFormat="1" x14ac:dyDescent="0.2">
      <c r="A978" s="7"/>
      <c r="B978" s="7"/>
      <c r="C978" s="7"/>
      <c r="D978" s="11"/>
      <c r="E978" s="11"/>
      <c r="F978" s="11"/>
      <c r="G978" s="11"/>
      <c r="H978" s="11"/>
      <c r="I978" s="11"/>
      <c r="J978" s="11"/>
      <c r="K978" s="11"/>
      <c r="L978" s="7"/>
      <c r="S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8"/>
      <c r="AX978" s="8"/>
      <c r="AY978" s="8"/>
      <c r="AZ978" s="13"/>
      <c r="BA978" s="14"/>
      <c r="BB978" s="13"/>
      <c r="BC978" s="14"/>
      <c r="BD978" s="13"/>
      <c r="BE978" s="13"/>
      <c r="BF978" s="13"/>
      <c r="BG978" s="13"/>
    </row>
    <row r="979" spans="1:59" s="6" customFormat="1" x14ac:dyDescent="0.2">
      <c r="A979" s="7"/>
      <c r="B979" s="7"/>
      <c r="C979" s="7"/>
      <c r="D979" s="11"/>
      <c r="E979" s="11"/>
      <c r="F979" s="11"/>
      <c r="G979" s="11"/>
      <c r="H979" s="11"/>
      <c r="I979" s="11"/>
      <c r="J979" s="11"/>
      <c r="K979" s="11"/>
      <c r="L979" s="7"/>
      <c r="S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8"/>
      <c r="AX979" s="8"/>
      <c r="AY979" s="8"/>
      <c r="AZ979" s="13"/>
      <c r="BA979" s="14"/>
      <c r="BB979" s="13"/>
      <c r="BC979" s="14"/>
      <c r="BD979" s="13"/>
      <c r="BE979" s="13"/>
      <c r="BF979" s="13"/>
      <c r="BG979" s="13"/>
    </row>
    <row r="980" spans="1:59" s="6" customFormat="1" x14ac:dyDescent="0.2">
      <c r="A980" s="7"/>
      <c r="B980" s="7"/>
      <c r="C980" s="7"/>
      <c r="D980" s="11"/>
      <c r="E980" s="11"/>
      <c r="F980" s="11"/>
      <c r="G980" s="11"/>
      <c r="H980" s="11"/>
      <c r="I980" s="11"/>
      <c r="J980" s="11"/>
      <c r="K980" s="11"/>
      <c r="L980" s="7"/>
      <c r="S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8"/>
      <c r="AX980" s="8"/>
      <c r="AY980" s="8"/>
      <c r="AZ980" s="13"/>
      <c r="BA980" s="14"/>
      <c r="BB980" s="13"/>
      <c r="BC980" s="14"/>
      <c r="BD980" s="13"/>
      <c r="BE980" s="13"/>
      <c r="BF980" s="13"/>
      <c r="BG980" s="13"/>
    </row>
    <row r="981" spans="1:59" s="6" customFormat="1" x14ac:dyDescent="0.2">
      <c r="A981" s="7"/>
      <c r="B981" s="7"/>
      <c r="C981" s="7"/>
      <c r="D981" s="11"/>
      <c r="E981" s="11"/>
      <c r="F981" s="11"/>
      <c r="G981" s="11"/>
      <c r="H981" s="11"/>
      <c r="I981" s="11"/>
      <c r="J981" s="11"/>
      <c r="K981" s="11"/>
      <c r="L981" s="7"/>
      <c r="S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8"/>
      <c r="AX981" s="8"/>
      <c r="AY981" s="8"/>
      <c r="AZ981" s="13"/>
      <c r="BA981" s="14"/>
      <c r="BB981" s="13"/>
      <c r="BC981" s="14"/>
      <c r="BD981" s="13"/>
      <c r="BE981" s="13"/>
      <c r="BF981" s="13"/>
      <c r="BG981" s="13"/>
    </row>
    <row r="982" spans="1:59" s="6" customFormat="1" x14ac:dyDescent="0.2">
      <c r="A982" s="7"/>
      <c r="B982" s="7"/>
      <c r="C982" s="7"/>
      <c r="D982" s="11"/>
      <c r="E982" s="11"/>
      <c r="F982" s="11"/>
      <c r="G982" s="11"/>
      <c r="H982" s="11"/>
      <c r="I982" s="11"/>
      <c r="J982" s="11"/>
      <c r="K982" s="11"/>
      <c r="L982" s="7"/>
      <c r="S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8"/>
      <c r="AX982" s="8"/>
      <c r="AY982" s="8"/>
      <c r="AZ982" s="13"/>
      <c r="BA982" s="14"/>
      <c r="BB982" s="13"/>
      <c r="BC982" s="14"/>
      <c r="BD982" s="13"/>
      <c r="BE982" s="13"/>
      <c r="BF982" s="13"/>
      <c r="BG982" s="13"/>
    </row>
    <row r="983" spans="1:59" s="6" customFormat="1" x14ac:dyDescent="0.2">
      <c r="A983" s="7"/>
      <c r="B983" s="7"/>
      <c r="C983" s="7"/>
      <c r="D983" s="11"/>
      <c r="E983" s="11"/>
      <c r="F983" s="11"/>
      <c r="G983" s="11"/>
      <c r="H983" s="11"/>
      <c r="I983" s="11"/>
      <c r="J983" s="11"/>
      <c r="K983" s="11"/>
      <c r="L983" s="7"/>
      <c r="S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8"/>
      <c r="AX983" s="8"/>
      <c r="AY983" s="8"/>
      <c r="AZ983" s="13"/>
      <c r="BA983" s="14"/>
      <c r="BB983" s="13"/>
      <c r="BC983" s="14"/>
      <c r="BD983" s="13"/>
      <c r="BE983" s="13"/>
      <c r="BF983" s="13"/>
      <c r="BG983" s="13"/>
    </row>
    <row r="984" spans="1:59" s="6" customFormat="1" x14ac:dyDescent="0.2">
      <c r="A984" s="7"/>
      <c r="B984" s="7"/>
      <c r="C984" s="7"/>
      <c r="D984" s="11"/>
      <c r="E984" s="11"/>
      <c r="F984" s="11"/>
      <c r="G984" s="11"/>
      <c r="H984" s="11"/>
      <c r="I984" s="11"/>
      <c r="J984" s="11"/>
      <c r="K984" s="11"/>
      <c r="L984" s="7"/>
      <c r="S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8"/>
      <c r="AX984" s="8"/>
      <c r="AY984" s="8"/>
      <c r="AZ984" s="13"/>
      <c r="BA984" s="14"/>
      <c r="BB984" s="13"/>
      <c r="BC984" s="14"/>
      <c r="BD984" s="13"/>
      <c r="BE984" s="13"/>
      <c r="BF984" s="13"/>
      <c r="BG984" s="13"/>
    </row>
    <row r="985" spans="1:59" s="6" customFormat="1" x14ac:dyDescent="0.2">
      <c r="A985" s="7"/>
      <c r="B985" s="7"/>
      <c r="C985" s="7"/>
      <c r="D985" s="11"/>
      <c r="E985" s="11"/>
      <c r="F985" s="11"/>
      <c r="G985" s="11"/>
      <c r="H985" s="11"/>
      <c r="I985" s="11"/>
      <c r="J985" s="11"/>
      <c r="K985" s="11"/>
      <c r="L985" s="7"/>
      <c r="S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8"/>
      <c r="AX985" s="8"/>
      <c r="AY985" s="8"/>
      <c r="AZ985" s="13"/>
      <c r="BA985" s="14"/>
      <c r="BB985" s="13"/>
      <c r="BC985" s="14"/>
      <c r="BD985" s="13"/>
      <c r="BE985" s="13"/>
      <c r="BF985" s="13"/>
      <c r="BG985" s="13"/>
    </row>
    <row r="986" spans="1:59" s="6" customFormat="1" x14ac:dyDescent="0.2">
      <c r="A986" s="7"/>
      <c r="B986" s="7"/>
      <c r="C986" s="7"/>
      <c r="D986" s="11"/>
      <c r="E986" s="11"/>
      <c r="F986" s="11"/>
      <c r="G986" s="11"/>
      <c r="H986" s="11"/>
      <c r="I986" s="11"/>
      <c r="J986" s="11"/>
      <c r="K986" s="11"/>
      <c r="L986" s="7"/>
      <c r="S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8"/>
      <c r="AX986" s="8"/>
      <c r="AY986" s="8"/>
      <c r="AZ986" s="13"/>
      <c r="BA986" s="14"/>
      <c r="BB986" s="13"/>
      <c r="BC986" s="14"/>
      <c r="BD986" s="13"/>
      <c r="BE986" s="13"/>
      <c r="BF986" s="13"/>
      <c r="BG986" s="13"/>
    </row>
    <row r="987" spans="1:59" s="6" customFormat="1" x14ac:dyDescent="0.2">
      <c r="A987" s="7"/>
      <c r="B987" s="7"/>
      <c r="C987" s="7"/>
      <c r="D987" s="11"/>
      <c r="E987" s="11"/>
      <c r="F987" s="11"/>
      <c r="G987" s="11"/>
      <c r="H987" s="11"/>
      <c r="I987" s="11"/>
      <c r="J987" s="11"/>
      <c r="K987" s="11"/>
      <c r="L987" s="7"/>
      <c r="S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8"/>
      <c r="AX987" s="8"/>
      <c r="AY987" s="8"/>
      <c r="AZ987" s="13"/>
      <c r="BA987" s="14"/>
      <c r="BB987" s="13"/>
      <c r="BC987" s="14"/>
      <c r="BD987" s="13"/>
      <c r="BE987" s="13"/>
      <c r="BF987" s="13"/>
      <c r="BG987" s="13"/>
    </row>
    <row r="988" spans="1:59" s="6" customFormat="1" x14ac:dyDescent="0.2">
      <c r="A988" s="7"/>
      <c r="B988" s="7"/>
      <c r="C988" s="7"/>
      <c r="D988" s="11"/>
      <c r="E988" s="11"/>
      <c r="F988" s="11"/>
      <c r="G988" s="11"/>
      <c r="H988" s="11"/>
      <c r="I988" s="11"/>
      <c r="J988" s="11"/>
      <c r="K988" s="11"/>
      <c r="L988" s="7"/>
      <c r="S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8"/>
      <c r="AX988" s="8"/>
      <c r="AY988" s="8"/>
      <c r="AZ988" s="13"/>
      <c r="BA988" s="14"/>
      <c r="BB988" s="13"/>
      <c r="BC988" s="14"/>
      <c r="BD988" s="13"/>
      <c r="BE988" s="13"/>
      <c r="BF988" s="13"/>
      <c r="BG988" s="13"/>
    </row>
    <row r="989" spans="1:59" s="6" customFormat="1" x14ac:dyDescent="0.2">
      <c r="A989" s="7"/>
      <c r="B989" s="7"/>
      <c r="C989" s="7"/>
      <c r="D989" s="11"/>
      <c r="E989" s="11"/>
      <c r="F989" s="11"/>
      <c r="G989" s="11"/>
      <c r="H989" s="11"/>
      <c r="I989" s="11"/>
      <c r="J989" s="11"/>
      <c r="K989" s="11"/>
      <c r="L989" s="7"/>
      <c r="S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8"/>
      <c r="AX989" s="8"/>
      <c r="AY989" s="8"/>
      <c r="AZ989" s="13"/>
      <c r="BA989" s="14"/>
      <c r="BB989" s="13"/>
      <c r="BC989" s="14"/>
      <c r="BD989" s="13"/>
      <c r="BE989" s="13"/>
      <c r="BF989" s="13"/>
      <c r="BG989" s="13"/>
    </row>
    <row r="990" spans="1:59" s="6" customFormat="1" x14ac:dyDescent="0.2">
      <c r="A990" s="7"/>
      <c r="B990" s="7"/>
      <c r="C990" s="7"/>
      <c r="D990" s="11"/>
      <c r="E990" s="11"/>
      <c r="F990" s="11"/>
      <c r="G990" s="11"/>
      <c r="H990" s="11"/>
      <c r="I990" s="11"/>
      <c r="J990" s="11"/>
      <c r="K990" s="11"/>
      <c r="L990" s="7"/>
      <c r="S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8"/>
      <c r="AX990" s="8"/>
      <c r="AY990" s="8"/>
      <c r="AZ990" s="13"/>
      <c r="BA990" s="14"/>
      <c r="BB990" s="13"/>
      <c r="BC990" s="14"/>
      <c r="BD990" s="13"/>
      <c r="BE990" s="13"/>
      <c r="BF990" s="13"/>
      <c r="BG990" s="13"/>
    </row>
    <row r="991" spans="1:59" s="6" customFormat="1" x14ac:dyDescent="0.2">
      <c r="A991" s="7"/>
      <c r="B991" s="7"/>
      <c r="C991" s="7"/>
      <c r="D991" s="11"/>
      <c r="E991" s="11"/>
      <c r="F991" s="11"/>
      <c r="G991" s="11"/>
      <c r="H991" s="11"/>
      <c r="I991" s="11"/>
      <c r="J991" s="11"/>
      <c r="K991" s="11"/>
      <c r="L991" s="7"/>
      <c r="S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8"/>
      <c r="AX991" s="8"/>
      <c r="AY991" s="8"/>
      <c r="AZ991" s="13"/>
      <c r="BA991" s="14"/>
      <c r="BB991" s="13"/>
      <c r="BC991" s="14"/>
      <c r="BD991" s="13"/>
      <c r="BE991" s="13"/>
      <c r="BF991" s="13"/>
      <c r="BG991" s="13"/>
    </row>
    <row r="992" spans="1:59" s="6" customFormat="1" x14ac:dyDescent="0.2">
      <c r="A992" s="7"/>
      <c r="B992" s="7"/>
      <c r="C992" s="7"/>
      <c r="D992" s="11"/>
      <c r="E992" s="11"/>
      <c r="F992" s="11"/>
      <c r="G992" s="11"/>
      <c r="H992" s="11"/>
      <c r="I992" s="11"/>
      <c r="J992" s="11"/>
      <c r="K992" s="11"/>
      <c r="L992" s="7"/>
      <c r="S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8"/>
      <c r="AX992" s="8"/>
      <c r="AY992" s="8"/>
      <c r="AZ992" s="13"/>
      <c r="BA992" s="14"/>
      <c r="BB992" s="13"/>
      <c r="BC992" s="14"/>
      <c r="BD992" s="13"/>
      <c r="BE992" s="13"/>
      <c r="BF992" s="13"/>
      <c r="BG992" s="13"/>
    </row>
    <row r="993" spans="1:59" s="6" customFormat="1" x14ac:dyDescent="0.2">
      <c r="A993" s="7"/>
      <c r="B993" s="7"/>
      <c r="C993" s="7"/>
      <c r="D993" s="11"/>
      <c r="E993" s="11"/>
      <c r="F993" s="11"/>
      <c r="G993" s="11"/>
      <c r="H993" s="11"/>
      <c r="I993" s="11"/>
      <c r="J993" s="11"/>
      <c r="K993" s="11"/>
      <c r="L993" s="7"/>
      <c r="S993" s="12"/>
      <c r="AK993" s="12"/>
      <c r="AL993" s="12"/>
      <c r="AM993" s="12"/>
      <c r="AN993" s="12"/>
      <c r="AO993" s="12"/>
      <c r="AP993" s="12"/>
      <c r="AQ993" s="12"/>
      <c r="AR993" s="12"/>
      <c r="AS993" s="12"/>
      <c r="AT993" s="12"/>
      <c r="AU993" s="12"/>
      <c r="AV993" s="12"/>
      <c r="AW993" s="8"/>
      <c r="AX993" s="8"/>
      <c r="AY993" s="8"/>
      <c r="AZ993" s="13"/>
      <c r="BA993" s="14"/>
      <c r="BB993" s="13"/>
      <c r="BC993" s="14"/>
      <c r="BD993" s="13"/>
      <c r="BE993" s="13"/>
      <c r="BF993" s="13"/>
      <c r="BG993" s="13"/>
    </row>
    <row r="994" spans="1:59" s="6" customFormat="1" x14ac:dyDescent="0.2">
      <c r="A994" s="7"/>
      <c r="B994" s="7"/>
      <c r="C994" s="7"/>
      <c r="D994" s="11"/>
      <c r="E994" s="11"/>
      <c r="F994" s="11"/>
      <c r="G994" s="11"/>
      <c r="H994" s="11"/>
      <c r="I994" s="11"/>
      <c r="J994" s="11"/>
      <c r="K994" s="11"/>
      <c r="L994" s="7"/>
      <c r="S994" s="12"/>
      <c r="AK994" s="12"/>
      <c r="AL994" s="12"/>
      <c r="AM994" s="12"/>
      <c r="AN994" s="12"/>
      <c r="AO994" s="12"/>
      <c r="AP994" s="12"/>
      <c r="AQ994" s="12"/>
      <c r="AR994" s="12"/>
      <c r="AS994" s="12"/>
      <c r="AT994" s="12"/>
      <c r="AU994" s="12"/>
      <c r="AV994" s="12"/>
      <c r="AW994" s="8"/>
      <c r="AX994" s="8"/>
      <c r="AY994" s="8"/>
      <c r="AZ994" s="13"/>
      <c r="BA994" s="14"/>
      <c r="BB994" s="13"/>
      <c r="BC994" s="14"/>
      <c r="BD994" s="13"/>
      <c r="BE994" s="13"/>
      <c r="BF994" s="13"/>
      <c r="BG994" s="13"/>
    </row>
    <row r="995" spans="1:59" s="6" customFormat="1" x14ac:dyDescent="0.2">
      <c r="A995" s="7"/>
      <c r="B995" s="7"/>
      <c r="C995" s="7"/>
      <c r="D995" s="11"/>
      <c r="E995" s="11"/>
      <c r="F995" s="11"/>
      <c r="G995" s="11"/>
      <c r="H995" s="11"/>
      <c r="I995" s="11"/>
      <c r="J995" s="11"/>
      <c r="K995" s="11"/>
      <c r="L995" s="7"/>
      <c r="S995" s="12"/>
      <c r="AK995" s="12"/>
      <c r="AL995" s="12"/>
      <c r="AM995" s="12"/>
      <c r="AN995" s="12"/>
      <c r="AO995" s="12"/>
      <c r="AP995" s="12"/>
      <c r="AQ995" s="12"/>
      <c r="AR995" s="12"/>
      <c r="AS995" s="12"/>
      <c r="AT995" s="12"/>
      <c r="AU995" s="12"/>
      <c r="AV995" s="12"/>
      <c r="AW995" s="8"/>
      <c r="AX995" s="8"/>
      <c r="AY995" s="8"/>
      <c r="AZ995" s="13"/>
      <c r="BA995" s="14"/>
      <c r="BB995" s="13"/>
      <c r="BC995" s="14"/>
      <c r="BD995" s="13"/>
      <c r="BE995" s="13"/>
      <c r="BF995" s="13"/>
      <c r="BG995" s="13"/>
    </row>
    <row r="996" spans="1:59" s="6" customFormat="1" x14ac:dyDescent="0.2">
      <c r="A996" s="7"/>
      <c r="B996" s="7"/>
      <c r="C996" s="7"/>
      <c r="D996" s="11"/>
      <c r="E996" s="11"/>
      <c r="F996" s="11"/>
      <c r="G996" s="11"/>
      <c r="H996" s="11"/>
      <c r="I996" s="11"/>
      <c r="J996" s="11"/>
      <c r="K996" s="11"/>
      <c r="L996" s="7"/>
      <c r="S996" s="12"/>
      <c r="AK996" s="12"/>
      <c r="AL996" s="12"/>
      <c r="AM996" s="12"/>
      <c r="AN996" s="12"/>
      <c r="AO996" s="12"/>
      <c r="AP996" s="12"/>
      <c r="AQ996" s="12"/>
      <c r="AR996" s="12"/>
      <c r="AS996" s="12"/>
      <c r="AT996" s="12"/>
      <c r="AU996" s="12"/>
      <c r="AV996" s="12"/>
      <c r="AW996" s="8"/>
      <c r="AX996" s="8"/>
      <c r="AY996" s="8"/>
      <c r="AZ996" s="13"/>
      <c r="BA996" s="14"/>
      <c r="BB996" s="13"/>
      <c r="BC996" s="14"/>
      <c r="BD996" s="13"/>
      <c r="BE996" s="13"/>
      <c r="BF996" s="13"/>
      <c r="BG996" s="13"/>
    </row>
    <row r="997" spans="1:59" s="6" customFormat="1" x14ac:dyDescent="0.2">
      <c r="A997" s="7"/>
      <c r="B997" s="7"/>
      <c r="C997" s="7"/>
      <c r="D997" s="11"/>
      <c r="E997" s="11"/>
      <c r="F997" s="11"/>
      <c r="G997" s="11"/>
      <c r="H997" s="11"/>
      <c r="I997" s="11"/>
      <c r="J997" s="11"/>
      <c r="K997" s="11"/>
      <c r="L997" s="7"/>
      <c r="S997" s="12"/>
      <c r="AK997" s="12"/>
      <c r="AL997" s="12"/>
      <c r="AM997" s="12"/>
      <c r="AN997" s="12"/>
      <c r="AO997" s="12"/>
      <c r="AP997" s="12"/>
      <c r="AQ997" s="12"/>
      <c r="AR997" s="12"/>
      <c r="AS997" s="12"/>
      <c r="AT997" s="12"/>
      <c r="AU997" s="12"/>
      <c r="AV997" s="12"/>
      <c r="AW997" s="8"/>
      <c r="AX997" s="8"/>
      <c r="AY997" s="8"/>
      <c r="AZ997" s="13"/>
      <c r="BA997" s="14"/>
      <c r="BB997" s="13"/>
      <c r="BC997" s="14"/>
      <c r="BD997" s="13"/>
      <c r="BE997" s="13"/>
      <c r="BF997" s="13"/>
      <c r="BG997" s="13"/>
    </row>
    <row r="998" spans="1:59" s="6" customFormat="1" x14ac:dyDescent="0.2">
      <c r="A998" s="7"/>
      <c r="B998" s="7"/>
      <c r="C998" s="7"/>
      <c r="D998" s="11"/>
      <c r="E998" s="11"/>
      <c r="F998" s="11"/>
      <c r="G998" s="11"/>
      <c r="H998" s="11"/>
      <c r="I998" s="11"/>
      <c r="J998" s="11"/>
      <c r="K998" s="11"/>
      <c r="L998" s="7"/>
      <c r="S998" s="12"/>
      <c r="AK998" s="12"/>
      <c r="AL998" s="12"/>
      <c r="AM998" s="12"/>
      <c r="AN998" s="12"/>
      <c r="AO998" s="12"/>
      <c r="AP998" s="12"/>
      <c r="AQ998" s="12"/>
      <c r="AR998" s="12"/>
      <c r="AS998" s="12"/>
      <c r="AT998" s="12"/>
      <c r="AU998" s="12"/>
      <c r="AV998" s="12"/>
      <c r="AW998" s="8"/>
      <c r="AX998" s="8"/>
      <c r="AY998" s="8"/>
      <c r="AZ998" s="13"/>
      <c r="BA998" s="14"/>
      <c r="BB998" s="13"/>
      <c r="BC998" s="14"/>
      <c r="BD998" s="13"/>
      <c r="BE998" s="13"/>
      <c r="BF998" s="13"/>
      <c r="BG998" s="13"/>
    </row>
    <row r="999" spans="1:59" s="6" customFormat="1" x14ac:dyDescent="0.2">
      <c r="A999" s="7"/>
      <c r="B999" s="7"/>
      <c r="C999" s="7"/>
      <c r="D999" s="11"/>
      <c r="E999" s="11"/>
      <c r="F999" s="11"/>
      <c r="G999" s="11"/>
      <c r="H999" s="11"/>
      <c r="I999" s="11"/>
      <c r="J999" s="11"/>
      <c r="K999" s="11"/>
      <c r="L999" s="7"/>
      <c r="S999" s="12"/>
      <c r="AK999" s="12"/>
      <c r="AL999" s="12"/>
      <c r="AM999" s="12"/>
      <c r="AN999" s="12"/>
      <c r="AO999" s="12"/>
      <c r="AP999" s="12"/>
      <c r="AQ999" s="12"/>
      <c r="AR999" s="12"/>
      <c r="AS999" s="12"/>
      <c r="AT999" s="12"/>
      <c r="AU999" s="12"/>
      <c r="AV999" s="12"/>
      <c r="AW999" s="8"/>
      <c r="AX999" s="8"/>
      <c r="AY999" s="8"/>
      <c r="AZ999" s="13"/>
      <c r="BA999" s="14"/>
      <c r="BB999" s="13"/>
      <c r="BC999" s="14"/>
      <c r="BD999" s="13"/>
      <c r="BE999" s="13"/>
      <c r="BF999" s="13"/>
      <c r="BG999" s="13"/>
    </row>
    <row r="1000" spans="1:59" s="6" customFormat="1" x14ac:dyDescent="0.2">
      <c r="A1000" s="7"/>
      <c r="B1000" s="7"/>
      <c r="C1000" s="7"/>
      <c r="D1000" s="11"/>
      <c r="E1000" s="11"/>
      <c r="F1000" s="11"/>
      <c r="G1000" s="11"/>
      <c r="H1000" s="11"/>
      <c r="I1000" s="11"/>
      <c r="J1000" s="11"/>
      <c r="K1000" s="11"/>
      <c r="L1000" s="7"/>
      <c r="S1000" s="12"/>
      <c r="AK1000" s="12"/>
      <c r="AL1000" s="12"/>
      <c r="AM1000" s="12"/>
      <c r="AN1000" s="12"/>
      <c r="AO1000" s="12"/>
      <c r="AP1000" s="12"/>
      <c r="AQ1000" s="12"/>
      <c r="AR1000" s="12"/>
      <c r="AS1000" s="12"/>
      <c r="AT1000" s="12"/>
      <c r="AU1000" s="12"/>
      <c r="AV1000" s="12"/>
      <c r="AW1000" s="8"/>
      <c r="AX1000" s="8"/>
      <c r="AY1000" s="8"/>
      <c r="AZ1000" s="13"/>
      <c r="BA1000" s="14"/>
      <c r="BB1000" s="13"/>
      <c r="BC1000" s="14"/>
      <c r="BD1000" s="13"/>
      <c r="BE1000" s="13"/>
      <c r="BF1000" s="13"/>
      <c r="BG1000" s="13"/>
    </row>
    <row r="1001" spans="1:59" s="6" customFormat="1" x14ac:dyDescent="0.2">
      <c r="A1001" s="7"/>
      <c r="B1001" s="7"/>
      <c r="C1001" s="7"/>
      <c r="D1001" s="11"/>
      <c r="E1001" s="11"/>
      <c r="F1001" s="11"/>
      <c r="G1001" s="11"/>
      <c r="H1001" s="11"/>
      <c r="I1001" s="11"/>
      <c r="J1001" s="11"/>
      <c r="K1001" s="11"/>
      <c r="L1001" s="7"/>
      <c r="S1001" s="12"/>
      <c r="AK1001" s="12"/>
      <c r="AL1001" s="12"/>
      <c r="AM1001" s="12"/>
      <c r="AN1001" s="12"/>
      <c r="AO1001" s="12"/>
      <c r="AP1001" s="12"/>
      <c r="AQ1001" s="12"/>
      <c r="AR1001" s="12"/>
      <c r="AS1001" s="12"/>
      <c r="AT1001" s="12"/>
      <c r="AU1001" s="12"/>
      <c r="AV1001" s="12"/>
      <c r="AW1001" s="8"/>
      <c r="AX1001" s="8"/>
      <c r="AY1001" s="8"/>
      <c r="AZ1001" s="13"/>
      <c r="BA1001" s="14"/>
      <c r="BB1001" s="13"/>
      <c r="BC1001" s="14"/>
      <c r="BD1001" s="13"/>
      <c r="BE1001" s="13"/>
      <c r="BF1001" s="13"/>
      <c r="BG1001" s="13"/>
    </row>
    <row r="1002" spans="1:59" s="6" customFormat="1" x14ac:dyDescent="0.2">
      <c r="A1002" s="7"/>
      <c r="B1002" s="7"/>
      <c r="C1002" s="7"/>
      <c r="D1002" s="11"/>
      <c r="E1002" s="11"/>
      <c r="F1002" s="11"/>
      <c r="G1002" s="11"/>
      <c r="H1002" s="11"/>
      <c r="I1002" s="11"/>
      <c r="J1002" s="11"/>
      <c r="K1002" s="11"/>
      <c r="L1002" s="7"/>
      <c r="S1002" s="12"/>
      <c r="AK1002" s="12"/>
      <c r="AL1002" s="12"/>
      <c r="AM1002" s="12"/>
      <c r="AN1002" s="12"/>
      <c r="AO1002" s="12"/>
      <c r="AP1002" s="12"/>
      <c r="AQ1002" s="12"/>
      <c r="AR1002" s="12"/>
      <c r="AS1002" s="12"/>
      <c r="AT1002" s="12"/>
      <c r="AU1002" s="12"/>
      <c r="AV1002" s="12"/>
      <c r="AW1002" s="8"/>
      <c r="AX1002" s="8"/>
      <c r="AY1002" s="8"/>
      <c r="AZ1002" s="13"/>
      <c r="BA1002" s="14"/>
      <c r="BB1002" s="13"/>
      <c r="BC1002" s="14"/>
      <c r="BD1002" s="13"/>
      <c r="BE1002" s="13"/>
      <c r="BF1002" s="13"/>
      <c r="BG1002" s="13"/>
    </row>
    <row r="1003" spans="1:59" s="6" customFormat="1" x14ac:dyDescent="0.2">
      <c r="A1003" s="7"/>
      <c r="B1003" s="7"/>
      <c r="C1003" s="7"/>
      <c r="D1003" s="11"/>
      <c r="E1003" s="11"/>
      <c r="F1003" s="11"/>
      <c r="G1003" s="11"/>
      <c r="H1003" s="11"/>
      <c r="I1003" s="11"/>
      <c r="J1003" s="11"/>
      <c r="K1003" s="11"/>
      <c r="L1003" s="7"/>
      <c r="S1003" s="12"/>
      <c r="AK1003" s="12"/>
      <c r="AL1003" s="12"/>
      <c r="AM1003" s="12"/>
      <c r="AN1003" s="12"/>
      <c r="AO1003" s="12"/>
      <c r="AP1003" s="12"/>
      <c r="AQ1003" s="12"/>
      <c r="AR1003" s="12"/>
      <c r="AS1003" s="12"/>
      <c r="AT1003" s="12"/>
      <c r="AU1003" s="12"/>
      <c r="AV1003" s="12"/>
      <c r="AW1003" s="8"/>
      <c r="AX1003" s="8"/>
      <c r="AY1003" s="8"/>
      <c r="AZ1003" s="13"/>
      <c r="BA1003" s="14"/>
      <c r="BB1003" s="13"/>
      <c r="BC1003" s="14"/>
      <c r="BD1003" s="13"/>
      <c r="BE1003" s="13"/>
      <c r="BF1003" s="13"/>
      <c r="BG1003" s="13"/>
    </row>
    <row r="1004" spans="1:59" s="6" customFormat="1" x14ac:dyDescent="0.2">
      <c r="A1004" s="7"/>
      <c r="B1004" s="7"/>
      <c r="C1004" s="7"/>
      <c r="D1004" s="11"/>
      <c r="E1004" s="11"/>
      <c r="F1004" s="11"/>
      <c r="G1004" s="11"/>
      <c r="H1004" s="11"/>
      <c r="I1004" s="11"/>
      <c r="J1004" s="11"/>
      <c r="K1004" s="11"/>
      <c r="L1004" s="7"/>
      <c r="S1004" s="12"/>
      <c r="AK1004" s="12"/>
      <c r="AL1004" s="12"/>
      <c r="AM1004" s="12"/>
      <c r="AN1004" s="12"/>
      <c r="AO1004" s="12"/>
      <c r="AP1004" s="12"/>
      <c r="AQ1004" s="12"/>
      <c r="AR1004" s="12"/>
      <c r="AS1004" s="12"/>
      <c r="AT1004" s="12"/>
      <c r="AU1004" s="12"/>
      <c r="AV1004" s="12"/>
      <c r="AW1004" s="8"/>
      <c r="AX1004" s="8"/>
      <c r="AY1004" s="8"/>
      <c r="AZ1004" s="13"/>
      <c r="BA1004" s="14"/>
      <c r="BB1004" s="13"/>
      <c r="BC1004" s="14"/>
      <c r="BD1004" s="13"/>
      <c r="BE1004" s="13"/>
      <c r="BF1004" s="13"/>
      <c r="BG1004" s="13"/>
    </row>
    <row r="1005" spans="1:59" s="6" customFormat="1" x14ac:dyDescent="0.2">
      <c r="A1005" s="7"/>
      <c r="B1005" s="7"/>
      <c r="C1005" s="7"/>
      <c r="D1005" s="11"/>
      <c r="E1005" s="11"/>
      <c r="F1005" s="11"/>
      <c r="G1005" s="11"/>
      <c r="H1005" s="11"/>
      <c r="I1005" s="11"/>
      <c r="J1005" s="11"/>
      <c r="K1005" s="11"/>
      <c r="L1005" s="7"/>
      <c r="S1005" s="12"/>
      <c r="AK1005" s="12"/>
      <c r="AL1005" s="12"/>
      <c r="AM1005" s="12"/>
      <c r="AN1005" s="12"/>
      <c r="AO1005" s="12"/>
      <c r="AP1005" s="12"/>
      <c r="AQ1005" s="12"/>
      <c r="AR1005" s="12"/>
      <c r="AS1005" s="12"/>
      <c r="AT1005" s="12"/>
      <c r="AU1005" s="12"/>
      <c r="AV1005" s="12"/>
      <c r="AW1005" s="8"/>
      <c r="AX1005" s="8"/>
      <c r="AY1005" s="8"/>
      <c r="AZ1005" s="13"/>
      <c r="BA1005" s="14"/>
      <c r="BB1005" s="13"/>
      <c r="BC1005" s="14"/>
      <c r="BD1005" s="13"/>
      <c r="BE1005" s="13"/>
      <c r="BF1005" s="13"/>
      <c r="BG1005" s="13"/>
    </row>
    <row r="1006" spans="1:59" s="6" customFormat="1" x14ac:dyDescent="0.2">
      <c r="A1006" s="7"/>
      <c r="B1006" s="7"/>
      <c r="C1006" s="7"/>
      <c r="D1006" s="11"/>
      <c r="E1006" s="11"/>
      <c r="F1006" s="11"/>
      <c r="G1006" s="11"/>
      <c r="H1006" s="11"/>
      <c r="I1006" s="11"/>
      <c r="J1006" s="11"/>
      <c r="K1006" s="11"/>
      <c r="L1006" s="7"/>
      <c r="S1006" s="12"/>
      <c r="AK1006" s="12"/>
      <c r="AL1006" s="12"/>
      <c r="AM1006" s="12"/>
      <c r="AN1006" s="12"/>
      <c r="AO1006" s="12"/>
      <c r="AP1006" s="12"/>
      <c r="AQ1006" s="12"/>
      <c r="AR1006" s="12"/>
      <c r="AS1006" s="12"/>
      <c r="AT1006" s="12"/>
      <c r="AU1006" s="12"/>
      <c r="AV1006" s="12"/>
      <c r="AW1006" s="8"/>
      <c r="AX1006" s="8"/>
      <c r="AY1006" s="8"/>
      <c r="AZ1006" s="13"/>
      <c r="BA1006" s="14"/>
      <c r="BB1006" s="13"/>
      <c r="BC1006" s="14"/>
      <c r="BD1006" s="13"/>
      <c r="BE1006" s="13"/>
      <c r="BF1006" s="13"/>
      <c r="BG1006" s="13"/>
    </row>
    <row r="1007" spans="1:59" s="6" customFormat="1" x14ac:dyDescent="0.2">
      <c r="A1007" s="7"/>
      <c r="B1007" s="7"/>
      <c r="C1007" s="7"/>
      <c r="D1007" s="11"/>
      <c r="E1007" s="11"/>
      <c r="F1007" s="11"/>
      <c r="G1007" s="11"/>
      <c r="H1007" s="11"/>
      <c r="I1007" s="11"/>
      <c r="J1007" s="11"/>
      <c r="K1007" s="11"/>
      <c r="L1007" s="7"/>
      <c r="S1007" s="12"/>
      <c r="AK1007" s="12"/>
      <c r="AL1007" s="12"/>
      <c r="AM1007" s="12"/>
      <c r="AN1007" s="12"/>
      <c r="AO1007" s="12"/>
      <c r="AP1007" s="12"/>
      <c r="AQ1007" s="12"/>
      <c r="AR1007" s="12"/>
      <c r="AS1007" s="12"/>
      <c r="AT1007" s="12"/>
      <c r="AU1007" s="12"/>
      <c r="AV1007" s="12"/>
      <c r="AW1007" s="8"/>
      <c r="AX1007" s="8"/>
      <c r="AY1007" s="8"/>
      <c r="AZ1007" s="13"/>
      <c r="BA1007" s="14"/>
      <c r="BB1007" s="13"/>
      <c r="BC1007" s="14"/>
      <c r="BD1007" s="13"/>
      <c r="BE1007" s="13"/>
      <c r="BF1007" s="13"/>
      <c r="BG1007" s="13"/>
    </row>
    <row r="1008" spans="1:59" s="6" customFormat="1" x14ac:dyDescent="0.2">
      <c r="A1008" s="7"/>
      <c r="B1008" s="7"/>
      <c r="C1008" s="7"/>
      <c r="D1008" s="11"/>
      <c r="E1008" s="11"/>
      <c r="F1008" s="11"/>
      <c r="G1008" s="11"/>
      <c r="H1008" s="11"/>
      <c r="I1008" s="11"/>
      <c r="J1008" s="11"/>
      <c r="K1008" s="11"/>
      <c r="L1008" s="7"/>
      <c r="S1008" s="12"/>
      <c r="AK1008" s="12"/>
      <c r="AL1008" s="12"/>
      <c r="AM1008" s="12"/>
      <c r="AN1008" s="12"/>
      <c r="AO1008" s="12"/>
      <c r="AP1008" s="12"/>
      <c r="AQ1008" s="12"/>
      <c r="AR1008" s="12"/>
      <c r="AS1008" s="12"/>
      <c r="AT1008" s="12"/>
      <c r="AU1008" s="12"/>
      <c r="AV1008" s="12"/>
      <c r="AW1008" s="8"/>
      <c r="AX1008" s="8"/>
      <c r="AY1008" s="8"/>
      <c r="AZ1008" s="13"/>
      <c r="BA1008" s="14"/>
      <c r="BB1008" s="13"/>
      <c r="BC1008" s="14"/>
      <c r="BD1008" s="13"/>
      <c r="BE1008" s="13"/>
      <c r="BF1008" s="13"/>
      <c r="BG1008" s="13"/>
    </row>
    <row r="1009" spans="1:59" s="6" customFormat="1" x14ac:dyDescent="0.2">
      <c r="A1009" s="7"/>
      <c r="B1009" s="7"/>
      <c r="C1009" s="7"/>
      <c r="D1009" s="11"/>
      <c r="E1009" s="11"/>
      <c r="F1009" s="11"/>
      <c r="G1009" s="11"/>
      <c r="H1009" s="11"/>
      <c r="I1009" s="11"/>
      <c r="J1009" s="11"/>
      <c r="K1009" s="11"/>
      <c r="L1009" s="7"/>
      <c r="S1009" s="12"/>
      <c r="AK1009" s="12"/>
      <c r="AL1009" s="12"/>
      <c r="AM1009" s="12"/>
      <c r="AN1009" s="12"/>
      <c r="AO1009" s="12"/>
      <c r="AP1009" s="12"/>
      <c r="AQ1009" s="12"/>
      <c r="AR1009" s="12"/>
      <c r="AS1009" s="12"/>
      <c r="AT1009" s="12"/>
      <c r="AU1009" s="12"/>
      <c r="AV1009" s="12"/>
      <c r="AW1009" s="8"/>
      <c r="AX1009" s="8"/>
      <c r="AY1009" s="8"/>
      <c r="AZ1009" s="13"/>
      <c r="BA1009" s="14"/>
      <c r="BB1009" s="13"/>
      <c r="BC1009" s="14"/>
      <c r="BD1009" s="13"/>
      <c r="BE1009" s="13"/>
      <c r="BF1009" s="13"/>
      <c r="BG1009" s="13"/>
    </row>
    <row r="1010" spans="1:59" s="6" customFormat="1" x14ac:dyDescent="0.2">
      <c r="A1010" s="7"/>
      <c r="B1010" s="7"/>
      <c r="C1010" s="7"/>
      <c r="D1010" s="11"/>
      <c r="E1010" s="11"/>
      <c r="F1010" s="11"/>
      <c r="G1010" s="11"/>
      <c r="H1010" s="11"/>
      <c r="I1010" s="11"/>
      <c r="J1010" s="11"/>
      <c r="K1010" s="11"/>
      <c r="L1010" s="7"/>
      <c r="S1010" s="12"/>
      <c r="AK1010" s="12"/>
      <c r="AL1010" s="12"/>
      <c r="AM1010" s="12"/>
      <c r="AN1010" s="12"/>
      <c r="AO1010" s="12"/>
      <c r="AP1010" s="12"/>
      <c r="AQ1010" s="12"/>
      <c r="AR1010" s="12"/>
      <c r="AS1010" s="12"/>
      <c r="AT1010" s="12"/>
      <c r="AU1010" s="12"/>
      <c r="AV1010" s="12"/>
      <c r="AW1010" s="8"/>
      <c r="AX1010" s="8"/>
      <c r="AY1010" s="8"/>
      <c r="AZ1010" s="13"/>
      <c r="BA1010" s="14"/>
      <c r="BB1010" s="13"/>
      <c r="BC1010" s="14"/>
      <c r="BD1010" s="13"/>
      <c r="BE1010" s="13"/>
      <c r="BF1010" s="13"/>
      <c r="BG1010" s="13"/>
    </row>
    <row r="1011" spans="1:59" s="6" customFormat="1" x14ac:dyDescent="0.2">
      <c r="A1011" s="7"/>
      <c r="B1011" s="7"/>
      <c r="C1011" s="7"/>
      <c r="D1011" s="11"/>
      <c r="E1011" s="11"/>
      <c r="F1011" s="11"/>
      <c r="G1011" s="11"/>
      <c r="H1011" s="11"/>
      <c r="I1011" s="11"/>
      <c r="J1011" s="11"/>
      <c r="K1011" s="11"/>
      <c r="L1011" s="7"/>
      <c r="S1011" s="12"/>
      <c r="AK1011" s="12"/>
      <c r="AL1011" s="12"/>
      <c r="AM1011" s="12"/>
      <c r="AN1011" s="12"/>
      <c r="AO1011" s="12"/>
      <c r="AP1011" s="12"/>
      <c r="AQ1011" s="12"/>
      <c r="AR1011" s="12"/>
      <c r="AS1011" s="12"/>
      <c r="AT1011" s="12"/>
      <c r="AU1011" s="12"/>
      <c r="AV1011" s="12"/>
      <c r="AW1011" s="8"/>
      <c r="AX1011" s="8"/>
      <c r="AY1011" s="8"/>
      <c r="AZ1011" s="13"/>
      <c r="BA1011" s="14"/>
      <c r="BB1011" s="13"/>
      <c r="BC1011" s="14"/>
      <c r="BD1011" s="13"/>
      <c r="BE1011" s="13"/>
      <c r="BF1011" s="13"/>
      <c r="BG1011" s="13"/>
    </row>
    <row r="1012" spans="1:59" s="6" customFormat="1" x14ac:dyDescent="0.2">
      <c r="A1012" s="7"/>
      <c r="B1012" s="7"/>
      <c r="C1012" s="7"/>
      <c r="D1012" s="11"/>
      <c r="E1012" s="11"/>
      <c r="F1012" s="11"/>
      <c r="G1012" s="11"/>
      <c r="H1012" s="11"/>
      <c r="I1012" s="11"/>
      <c r="J1012" s="11"/>
      <c r="K1012" s="11"/>
      <c r="L1012" s="7"/>
      <c r="S1012" s="12"/>
      <c r="AK1012" s="12"/>
      <c r="AL1012" s="12"/>
      <c r="AM1012" s="12"/>
      <c r="AN1012" s="12"/>
      <c r="AO1012" s="12"/>
      <c r="AP1012" s="12"/>
      <c r="AQ1012" s="12"/>
      <c r="AR1012" s="12"/>
      <c r="AS1012" s="12"/>
      <c r="AT1012" s="12"/>
      <c r="AU1012" s="12"/>
      <c r="AV1012" s="12"/>
      <c r="AW1012" s="8"/>
      <c r="AX1012" s="8"/>
      <c r="AY1012" s="8"/>
      <c r="AZ1012" s="13"/>
      <c r="BA1012" s="14"/>
      <c r="BB1012" s="13"/>
      <c r="BC1012" s="14"/>
      <c r="BD1012" s="13"/>
      <c r="BE1012" s="13"/>
      <c r="BF1012" s="13"/>
      <c r="BG1012" s="13"/>
    </row>
    <row r="1013" spans="1:59" s="6" customFormat="1" x14ac:dyDescent="0.2">
      <c r="A1013" s="7"/>
      <c r="B1013" s="7"/>
      <c r="C1013" s="7"/>
      <c r="D1013" s="11"/>
      <c r="E1013" s="11"/>
      <c r="F1013" s="11"/>
      <c r="G1013" s="11"/>
      <c r="H1013" s="11"/>
      <c r="I1013" s="11"/>
      <c r="J1013" s="11"/>
      <c r="K1013" s="11"/>
      <c r="L1013" s="7"/>
      <c r="S1013" s="12"/>
      <c r="AK1013" s="12"/>
      <c r="AL1013" s="12"/>
      <c r="AM1013" s="12"/>
      <c r="AN1013" s="12"/>
      <c r="AO1013" s="12"/>
      <c r="AP1013" s="12"/>
      <c r="AQ1013" s="12"/>
      <c r="AR1013" s="12"/>
      <c r="AS1013" s="12"/>
      <c r="AT1013" s="12"/>
      <c r="AU1013" s="12"/>
      <c r="AV1013" s="12"/>
      <c r="AW1013" s="8"/>
      <c r="AX1013" s="8"/>
      <c r="AY1013" s="8"/>
      <c r="AZ1013" s="13"/>
      <c r="BA1013" s="14"/>
      <c r="BB1013" s="13"/>
      <c r="BC1013" s="14"/>
      <c r="BD1013" s="13"/>
      <c r="BE1013" s="13"/>
      <c r="BF1013" s="13"/>
      <c r="BG1013" s="13"/>
    </row>
    <row r="1014" spans="1:59" s="6" customFormat="1" x14ac:dyDescent="0.2">
      <c r="A1014" s="7"/>
      <c r="B1014" s="7"/>
      <c r="C1014" s="7"/>
      <c r="D1014" s="11"/>
      <c r="E1014" s="11"/>
      <c r="F1014" s="11"/>
      <c r="G1014" s="11"/>
      <c r="H1014" s="11"/>
      <c r="I1014" s="11"/>
      <c r="J1014" s="11"/>
      <c r="K1014" s="11"/>
      <c r="L1014" s="7"/>
      <c r="S1014" s="12"/>
      <c r="AK1014" s="12"/>
      <c r="AL1014" s="12"/>
      <c r="AM1014" s="12"/>
      <c r="AN1014" s="12"/>
      <c r="AO1014" s="12"/>
      <c r="AP1014" s="12"/>
      <c r="AQ1014" s="12"/>
      <c r="AR1014" s="12"/>
      <c r="AS1014" s="12"/>
      <c r="AT1014" s="12"/>
      <c r="AU1014" s="12"/>
      <c r="AV1014" s="12"/>
      <c r="AW1014" s="8"/>
      <c r="AX1014" s="8"/>
      <c r="AY1014" s="8"/>
      <c r="AZ1014" s="13"/>
      <c r="BA1014" s="14"/>
      <c r="BB1014" s="13"/>
      <c r="BC1014" s="14"/>
      <c r="BD1014" s="13"/>
      <c r="BE1014" s="13"/>
      <c r="BF1014" s="13"/>
      <c r="BG1014" s="13"/>
    </row>
    <row r="1015" spans="1:59" s="6" customFormat="1" x14ac:dyDescent="0.2">
      <c r="A1015" s="7"/>
      <c r="B1015" s="7"/>
      <c r="C1015" s="7"/>
      <c r="D1015" s="11"/>
      <c r="E1015" s="11"/>
      <c r="F1015" s="11"/>
      <c r="G1015" s="11"/>
      <c r="H1015" s="11"/>
      <c r="I1015" s="11"/>
      <c r="J1015" s="11"/>
      <c r="K1015" s="11"/>
      <c r="L1015" s="7"/>
      <c r="S1015" s="12"/>
      <c r="AK1015" s="12"/>
      <c r="AL1015" s="12"/>
      <c r="AM1015" s="12"/>
      <c r="AN1015" s="12"/>
      <c r="AO1015" s="12"/>
      <c r="AP1015" s="12"/>
      <c r="AQ1015" s="12"/>
      <c r="AR1015" s="12"/>
      <c r="AS1015" s="12"/>
      <c r="AT1015" s="12"/>
      <c r="AU1015" s="12"/>
      <c r="AV1015" s="12"/>
      <c r="AW1015" s="8"/>
      <c r="AX1015" s="8"/>
      <c r="AY1015" s="8"/>
      <c r="AZ1015" s="13"/>
      <c r="BA1015" s="14"/>
      <c r="BB1015" s="13"/>
      <c r="BC1015" s="14"/>
      <c r="BD1015" s="13"/>
      <c r="BE1015" s="13"/>
      <c r="BF1015" s="13"/>
      <c r="BG1015" s="13"/>
    </row>
    <row r="1016" spans="1:59" s="6" customFormat="1" x14ac:dyDescent="0.2">
      <c r="A1016" s="7"/>
      <c r="B1016" s="7"/>
      <c r="C1016" s="7"/>
      <c r="D1016" s="11"/>
      <c r="E1016" s="11"/>
      <c r="F1016" s="11"/>
      <c r="G1016" s="11"/>
      <c r="H1016" s="11"/>
      <c r="I1016" s="11"/>
      <c r="J1016" s="11"/>
      <c r="K1016" s="11"/>
      <c r="L1016" s="7"/>
      <c r="S1016" s="12"/>
      <c r="AK1016" s="12"/>
      <c r="AL1016" s="12"/>
      <c r="AM1016" s="12"/>
      <c r="AN1016" s="12"/>
      <c r="AO1016" s="12"/>
      <c r="AP1016" s="12"/>
      <c r="AQ1016" s="12"/>
      <c r="AR1016" s="12"/>
      <c r="AS1016" s="12"/>
      <c r="AT1016" s="12"/>
      <c r="AU1016" s="12"/>
      <c r="AV1016" s="12"/>
      <c r="AW1016" s="8"/>
      <c r="AX1016" s="8"/>
      <c r="AY1016" s="8"/>
      <c r="AZ1016" s="13"/>
      <c r="BA1016" s="14"/>
      <c r="BB1016" s="13"/>
      <c r="BC1016" s="14"/>
      <c r="BD1016" s="13"/>
      <c r="BE1016" s="13"/>
      <c r="BF1016" s="13"/>
      <c r="BG1016" s="13"/>
    </row>
    <row r="1017" spans="1:59" s="6" customFormat="1" x14ac:dyDescent="0.2">
      <c r="A1017" s="7"/>
      <c r="B1017" s="7"/>
      <c r="C1017" s="7"/>
      <c r="D1017" s="11"/>
      <c r="E1017" s="11"/>
      <c r="F1017" s="11"/>
      <c r="G1017" s="11"/>
      <c r="H1017" s="11"/>
      <c r="I1017" s="11"/>
      <c r="J1017" s="11"/>
      <c r="K1017" s="11"/>
      <c r="L1017" s="7"/>
      <c r="S1017" s="12"/>
      <c r="AK1017" s="12"/>
      <c r="AL1017" s="12"/>
      <c r="AM1017" s="12"/>
      <c r="AN1017" s="12"/>
      <c r="AO1017" s="12"/>
      <c r="AP1017" s="12"/>
      <c r="AQ1017" s="12"/>
      <c r="AR1017" s="12"/>
      <c r="AS1017" s="12"/>
      <c r="AT1017" s="12"/>
      <c r="AU1017" s="12"/>
      <c r="AV1017" s="12"/>
      <c r="AW1017" s="8"/>
      <c r="AX1017" s="8"/>
      <c r="AY1017" s="8"/>
      <c r="AZ1017" s="13"/>
      <c r="BA1017" s="14"/>
      <c r="BB1017" s="13"/>
      <c r="BC1017" s="14"/>
      <c r="BD1017" s="13"/>
      <c r="BE1017" s="13"/>
      <c r="BF1017" s="13"/>
      <c r="BG1017" s="13"/>
    </row>
    <row r="1018" spans="1:59" s="6" customFormat="1" x14ac:dyDescent="0.2">
      <c r="A1018" s="7"/>
      <c r="B1018" s="7"/>
      <c r="C1018" s="7"/>
      <c r="D1018" s="11"/>
      <c r="E1018" s="11"/>
      <c r="F1018" s="11"/>
      <c r="G1018" s="11"/>
      <c r="H1018" s="11"/>
      <c r="I1018" s="11"/>
      <c r="J1018" s="11"/>
      <c r="K1018" s="11"/>
      <c r="L1018" s="7"/>
      <c r="S1018" s="12"/>
      <c r="AK1018" s="12"/>
      <c r="AL1018" s="12"/>
      <c r="AM1018" s="12"/>
      <c r="AN1018" s="12"/>
      <c r="AO1018" s="12"/>
      <c r="AP1018" s="12"/>
      <c r="AQ1018" s="12"/>
      <c r="AR1018" s="12"/>
      <c r="AS1018" s="12"/>
      <c r="AT1018" s="12"/>
      <c r="AU1018" s="12"/>
      <c r="AV1018" s="12"/>
      <c r="AW1018" s="8"/>
      <c r="AX1018" s="8"/>
      <c r="AY1018" s="8"/>
      <c r="AZ1018" s="13"/>
      <c r="BA1018" s="14"/>
      <c r="BB1018" s="13"/>
      <c r="BC1018" s="14"/>
      <c r="BD1018" s="13"/>
      <c r="BE1018" s="13"/>
      <c r="BF1018" s="13"/>
      <c r="BG1018" s="13"/>
    </row>
    <row r="1019" spans="1:59" s="6" customFormat="1" x14ac:dyDescent="0.2">
      <c r="A1019" s="7"/>
      <c r="B1019" s="7"/>
      <c r="C1019" s="7"/>
      <c r="D1019" s="11"/>
      <c r="E1019" s="11"/>
      <c r="F1019" s="11"/>
      <c r="G1019" s="11"/>
      <c r="H1019" s="11"/>
      <c r="I1019" s="11"/>
      <c r="J1019" s="11"/>
      <c r="K1019" s="11"/>
      <c r="L1019" s="7"/>
      <c r="S1019" s="12"/>
      <c r="AK1019" s="12"/>
      <c r="AL1019" s="12"/>
      <c r="AM1019" s="12"/>
      <c r="AN1019" s="12"/>
      <c r="AO1019" s="12"/>
      <c r="AP1019" s="12"/>
      <c r="AQ1019" s="12"/>
      <c r="AR1019" s="12"/>
      <c r="AS1019" s="12"/>
      <c r="AT1019" s="12"/>
      <c r="AU1019" s="12"/>
      <c r="AV1019" s="12"/>
      <c r="AW1019" s="8"/>
      <c r="AX1019" s="8"/>
      <c r="AY1019" s="8"/>
      <c r="AZ1019" s="13"/>
      <c r="BA1019" s="14"/>
      <c r="BB1019" s="13"/>
      <c r="BC1019" s="14"/>
      <c r="BD1019" s="13"/>
      <c r="BE1019" s="13"/>
      <c r="BF1019" s="13"/>
      <c r="BG1019" s="13"/>
    </row>
    <row r="1020" spans="1:59" s="6" customFormat="1" x14ac:dyDescent="0.2">
      <c r="A1020" s="7"/>
      <c r="B1020" s="7"/>
      <c r="C1020" s="7"/>
      <c r="D1020" s="11"/>
      <c r="E1020" s="11"/>
      <c r="F1020" s="11"/>
      <c r="G1020" s="11"/>
      <c r="H1020" s="11"/>
      <c r="I1020" s="11"/>
      <c r="J1020" s="11"/>
      <c r="K1020" s="11"/>
      <c r="L1020" s="7"/>
      <c r="S1020" s="12"/>
      <c r="AK1020" s="12"/>
      <c r="AL1020" s="12"/>
      <c r="AM1020" s="12"/>
      <c r="AN1020" s="12"/>
      <c r="AO1020" s="12"/>
      <c r="AP1020" s="12"/>
      <c r="AQ1020" s="12"/>
      <c r="AR1020" s="12"/>
      <c r="AS1020" s="12"/>
      <c r="AT1020" s="12"/>
      <c r="AU1020" s="12"/>
      <c r="AV1020" s="12"/>
      <c r="AW1020" s="8"/>
      <c r="AX1020" s="8"/>
      <c r="AY1020" s="8"/>
      <c r="AZ1020" s="13"/>
      <c r="BA1020" s="14"/>
      <c r="BB1020" s="13"/>
      <c r="BC1020" s="14"/>
      <c r="BD1020" s="13"/>
      <c r="BE1020" s="13"/>
      <c r="BF1020" s="13"/>
      <c r="BG1020" s="13"/>
    </row>
    <row r="1021" spans="1:59" s="6" customFormat="1" x14ac:dyDescent="0.2">
      <c r="A1021" s="7"/>
      <c r="B1021" s="7"/>
      <c r="C1021" s="7"/>
      <c r="D1021" s="11"/>
      <c r="E1021" s="11"/>
      <c r="F1021" s="11"/>
      <c r="G1021" s="11"/>
      <c r="H1021" s="11"/>
      <c r="I1021" s="11"/>
      <c r="J1021" s="11"/>
      <c r="K1021" s="11"/>
      <c r="L1021" s="7"/>
      <c r="S1021" s="12"/>
      <c r="AK1021" s="12"/>
      <c r="AL1021" s="12"/>
      <c r="AM1021" s="12"/>
      <c r="AN1021" s="12"/>
      <c r="AO1021" s="12"/>
      <c r="AP1021" s="12"/>
      <c r="AQ1021" s="12"/>
      <c r="AR1021" s="12"/>
      <c r="AS1021" s="12"/>
      <c r="AT1021" s="12"/>
      <c r="AU1021" s="12"/>
      <c r="AV1021" s="12"/>
      <c r="AW1021" s="8"/>
      <c r="AX1021" s="8"/>
      <c r="AY1021" s="8"/>
      <c r="AZ1021" s="13"/>
      <c r="BA1021" s="14"/>
      <c r="BB1021" s="13"/>
      <c r="BC1021" s="14"/>
      <c r="BD1021" s="13"/>
      <c r="BE1021" s="13"/>
      <c r="BF1021" s="13"/>
      <c r="BG1021" s="13"/>
    </row>
    <row r="1022" spans="1:59" s="6" customFormat="1" x14ac:dyDescent="0.2">
      <c r="A1022" s="7"/>
      <c r="B1022" s="7"/>
      <c r="C1022" s="7"/>
      <c r="D1022" s="11"/>
      <c r="E1022" s="11"/>
      <c r="F1022" s="11"/>
      <c r="G1022" s="11"/>
      <c r="H1022" s="11"/>
      <c r="I1022" s="11"/>
      <c r="J1022" s="11"/>
      <c r="K1022" s="11"/>
      <c r="L1022" s="7"/>
      <c r="S1022" s="12"/>
      <c r="AK1022" s="12"/>
      <c r="AL1022" s="12"/>
      <c r="AM1022" s="12"/>
      <c r="AN1022" s="12"/>
      <c r="AO1022" s="12"/>
      <c r="AP1022" s="12"/>
      <c r="AQ1022" s="12"/>
      <c r="AR1022" s="12"/>
      <c r="AS1022" s="12"/>
      <c r="AT1022" s="12"/>
      <c r="AU1022" s="12"/>
      <c r="AV1022" s="12"/>
      <c r="AW1022" s="8"/>
      <c r="AX1022" s="8"/>
      <c r="AY1022" s="8"/>
      <c r="AZ1022" s="13"/>
      <c r="BA1022" s="14"/>
      <c r="BB1022" s="13"/>
      <c r="BC1022" s="14"/>
      <c r="BD1022" s="13"/>
      <c r="BE1022" s="13"/>
      <c r="BF1022" s="13"/>
      <c r="BG1022" s="13"/>
    </row>
    <row r="1023" spans="1:59" s="6" customFormat="1" x14ac:dyDescent="0.2">
      <c r="A1023" s="7"/>
      <c r="B1023" s="7"/>
      <c r="C1023" s="7"/>
      <c r="D1023" s="11"/>
      <c r="E1023" s="11"/>
      <c r="F1023" s="11"/>
      <c r="G1023" s="11"/>
      <c r="H1023" s="11"/>
      <c r="I1023" s="11"/>
      <c r="J1023" s="11"/>
      <c r="K1023" s="11"/>
      <c r="L1023" s="7"/>
      <c r="S1023" s="12"/>
      <c r="AK1023" s="12"/>
      <c r="AL1023" s="12"/>
      <c r="AM1023" s="12"/>
      <c r="AN1023" s="12"/>
      <c r="AO1023" s="12"/>
      <c r="AP1023" s="12"/>
      <c r="AQ1023" s="12"/>
      <c r="AR1023" s="12"/>
      <c r="AS1023" s="12"/>
      <c r="AT1023" s="12"/>
      <c r="AU1023" s="12"/>
      <c r="AV1023" s="12"/>
      <c r="AW1023" s="8"/>
      <c r="AX1023" s="8"/>
      <c r="AY1023" s="8"/>
      <c r="AZ1023" s="13"/>
      <c r="BA1023" s="14"/>
      <c r="BB1023" s="13"/>
      <c r="BC1023" s="14"/>
      <c r="BD1023" s="13"/>
      <c r="BE1023" s="13"/>
      <c r="BF1023" s="13"/>
      <c r="BG1023" s="13"/>
    </row>
    <row r="1024" spans="1:59" s="6" customFormat="1" x14ac:dyDescent="0.2">
      <c r="A1024" s="7"/>
      <c r="B1024" s="7"/>
      <c r="C1024" s="7"/>
      <c r="D1024" s="11"/>
      <c r="E1024" s="11"/>
      <c r="F1024" s="11"/>
      <c r="G1024" s="11"/>
      <c r="H1024" s="11"/>
      <c r="I1024" s="11"/>
      <c r="J1024" s="11"/>
      <c r="K1024" s="11"/>
      <c r="L1024" s="7"/>
      <c r="S1024" s="12"/>
      <c r="AK1024" s="12"/>
      <c r="AL1024" s="12"/>
      <c r="AM1024" s="12"/>
      <c r="AN1024" s="12"/>
      <c r="AO1024" s="12"/>
      <c r="AP1024" s="12"/>
      <c r="AQ1024" s="12"/>
      <c r="AR1024" s="12"/>
      <c r="AS1024" s="12"/>
      <c r="AT1024" s="12"/>
      <c r="AU1024" s="12"/>
      <c r="AV1024" s="12"/>
      <c r="AW1024" s="8"/>
      <c r="AX1024" s="8"/>
      <c r="AY1024" s="8"/>
      <c r="AZ1024" s="13"/>
      <c r="BA1024" s="14"/>
      <c r="BB1024" s="13"/>
      <c r="BC1024" s="14"/>
      <c r="BD1024" s="13"/>
      <c r="BE1024" s="13"/>
      <c r="BF1024" s="13"/>
      <c r="BG1024" s="13"/>
    </row>
    <row r="1025" spans="1:59" s="6" customFormat="1" x14ac:dyDescent="0.2">
      <c r="A1025" s="7"/>
      <c r="B1025" s="7"/>
      <c r="C1025" s="7"/>
      <c r="D1025" s="11"/>
      <c r="E1025" s="11"/>
      <c r="F1025" s="11"/>
      <c r="G1025" s="11"/>
      <c r="H1025" s="11"/>
      <c r="I1025" s="11"/>
      <c r="J1025" s="11"/>
      <c r="K1025" s="11"/>
      <c r="L1025" s="7"/>
      <c r="S1025" s="12"/>
      <c r="AK1025" s="12"/>
      <c r="AL1025" s="12"/>
      <c r="AM1025" s="12"/>
      <c r="AN1025" s="12"/>
      <c r="AO1025" s="12"/>
      <c r="AP1025" s="12"/>
      <c r="AQ1025" s="12"/>
      <c r="AR1025" s="12"/>
      <c r="AS1025" s="12"/>
      <c r="AT1025" s="12"/>
      <c r="AU1025" s="12"/>
      <c r="AV1025" s="12"/>
      <c r="AW1025" s="8"/>
      <c r="AX1025" s="8"/>
      <c r="AY1025" s="8"/>
      <c r="AZ1025" s="13"/>
      <c r="BA1025" s="14"/>
      <c r="BB1025" s="13"/>
      <c r="BC1025" s="14"/>
      <c r="BD1025" s="13"/>
      <c r="BE1025" s="13"/>
      <c r="BF1025" s="13"/>
      <c r="BG1025" s="13"/>
    </row>
    <row r="1026" spans="1:59" s="6" customFormat="1" x14ac:dyDescent="0.2">
      <c r="A1026" s="7"/>
      <c r="B1026" s="7"/>
      <c r="C1026" s="7"/>
      <c r="D1026" s="11"/>
      <c r="E1026" s="11"/>
      <c r="F1026" s="11"/>
      <c r="G1026" s="11"/>
      <c r="H1026" s="11"/>
      <c r="I1026" s="11"/>
      <c r="J1026" s="11"/>
      <c r="K1026" s="11"/>
      <c r="L1026" s="7"/>
      <c r="S1026" s="12"/>
      <c r="AK1026" s="12"/>
      <c r="AL1026" s="12"/>
      <c r="AM1026" s="12"/>
      <c r="AN1026" s="12"/>
      <c r="AO1026" s="12"/>
      <c r="AP1026" s="12"/>
      <c r="AQ1026" s="12"/>
      <c r="AR1026" s="12"/>
      <c r="AS1026" s="12"/>
      <c r="AT1026" s="12"/>
      <c r="AU1026" s="12"/>
      <c r="AV1026" s="12"/>
      <c r="AW1026" s="8"/>
      <c r="AX1026" s="8"/>
      <c r="AY1026" s="8"/>
      <c r="AZ1026" s="13"/>
      <c r="BA1026" s="14"/>
      <c r="BB1026" s="13"/>
      <c r="BC1026" s="14"/>
      <c r="BD1026" s="13"/>
      <c r="BE1026" s="13"/>
      <c r="BF1026" s="13"/>
      <c r="BG1026" s="13"/>
    </row>
    <row r="1027" spans="1:59" s="6" customFormat="1" x14ac:dyDescent="0.2">
      <c r="A1027" s="7"/>
      <c r="B1027" s="7"/>
      <c r="C1027" s="7"/>
      <c r="D1027" s="11"/>
      <c r="E1027" s="11"/>
      <c r="F1027" s="11"/>
      <c r="G1027" s="11"/>
      <c r="H1027" s="11"/>
      <c r="I1027" s="11"/>
      <c r="J1027" s="11"/>
      <c r="K1027" s="11"/>
      <c r="L1027" s="7"/>
      <c r="S1027" s="12"/>
      <c r="AK1027" s="12"/>
      <c r="AL1027" s="12"/>
      <c r="AM1027" s="12"/>
      <c r="AN1027" s="12"/>
      <c r="AO1027" s="12"/>
      <c r="AP1027" s="12"/>
      <c r="AQ1027" s="12"/>
      <c r="AR1027" s="12"/>
      <c r="AS1027" s="12"/>
      <c r="AT1027" s="12"/>
      <c r="AU1027" s="12"/>
      <c r="AV1027" s="12"/>
      <c r="AW1027" s="8"/>
      <c r="AX1027" s="8"/>
      <c r="AY1027" s="8"/>
      <c r="AZ1027" s="13"/>
      <c r="BA1027" s="14"/>
      <c r="BB1027" s="13"/>
      <c r="BC1027" s="14"/>
      <c r="BD1027" s="13"/>
      <c r="BE1027" s="13"/>
      <c r="BF1027" s="13"/>
      <c r="BG1027" s="13"/>
    </row>
    <row r="1028" spans="1:59" s="6" customFormat="1" x14ac:dyDescent="0.2">
      <c r="A1028" s="7"/>
      <c r="B1028" s="7"/>
      <c r="C1028" s="7"/>
      <c r="D1028" s="11"/>
      <c r="E1028" s="11"/>
      <c r="F1028" s="11"/>
      <c r="G1028" s="11"/>
      <c r="H1028" s="11"/>
      <c r="I1028" s="11"/>
      <c r="J1028" s="11"/>
      <c r="K1028" s="11"/>
      <c r="L1028" s="7"/>
      <c r="S1028" s="12"/>
      <c r="AK1028" s="12"/>
      <c r="AL1028" s="12"/>
      <c r="AM1028" s="12"/>
      <c r="AN1028" s="12"/>
      <c r="AO1028" s="12"/>
      <c r="AP1028" s="12"/>
      <c r="AQ1028" s="12"/>
      <c r="AR1028" s="12"/>
      <c r="AS1028" s="12"/>
      <c r="AT1028" s="12"/>
      <c r="AU1028" s="12"/>
      <c r="AV1028" s="12"/>
      <c r="AW1028" s="8"/>
      <c r="AX1028" s="8"/>
      <c r="AY1028" s="8"/>
      <c r="AZ1028" s="13"/>
      <c r="BA1028" s="14"/>
      <c r="BB1028" s="13"/>
      <c r="BC1028" s="14"/>
      <c r="BD1028" s="13"/>
      <c r="BE1028" s="13"/>
      <c r="BF1028" s="13"/>
      <c r="BG1028" s="13"/>
    </row>
    <row r="1029" spans="1:59" s="6" customFormat="1" x14ac:dyDescent="0.2">
      <c r="A1029" s="7"/>
      <c r="B1029" s="7"/>
      <c r="C1029" s="7"/>
      <c r="D1029" s="11"/>
      <c r="E1029" s="11"/>
      <c r="F1029" s="11"/>
      <c r="G1029" s="11"/>
      <c r="H1029" s="11"/>
      <c r="I1029" s="11"/>
      <c r="J1029" s="11"/>
      <c r="K1029" s="11"/>
      <c r="L1029" s="7"/>
      <c r="S1029" s="12"/>
      <c r="AK1029" s="12"/>
      <c r="AL1029" s="12"/>
      <c r="AM1029" s="12"/>
      <c r="AN1029" s="12"/>
      <c r="AO1029" s="12"/>
      <c r="AP1029" s="12"/>
      <c r="AQ1029" s="12"/>
      <c r="AR1029" s="12"/>
      <c r="AS1029" s="12"/>
      <c r="AT1029" s="12"/>
      <c r="AU1029" s="12"/>
      <c r="AV1029" s="12"/>
      <c r="AW1029" s="8"/>
      <c r="AX1029" s="8"/>
      <c r="AY1029" s="8"/>
      <c r="AZ1029" s="13"/>
      <c r="BA1029" s="14"/>
      <c r="BB1029" s="13"/>
      <c r="BC1029" s="14"/>
      <c r="BD1029" s="13"/>
      <c r="BE1029" s="13"/>
      <c r="BF1029" s="13"/>
      <c r="BG1029" s="13"/>
    </row>
    <row r="1030" spans="1:59" s="6" customFormat="1" x14ac:dyDescent="0.2">
      <c r="A1030" s="7"/>
      <c r="B1030" s="7"/>
      <c r="C1030" s="7"/>
      <c r="D1030" s="11"/>
      <c r="E1030" s="11"/>
      <c r="F1030" s="11"/>
      <c r="G1030" s="11"/>
      <c r="H1030" s="11"/>
      <c r="I1030" s="11"/>
      <c r="J1030" s="11"/>
      <c r="K1030" s="11"/>
      <c r="L1030" s="7"/>
      <c r="S1030" s="12"/>
      <c r="AK1030" s="12"/>
      <c r="AL1030" s="12"/>
      <c r="AM1030" s="12"/>
      <c r="AN1030" s="12"/>
      <c r="AO1030" s="12"/>
      <c r="AP1030" s="12"/>
      <c r="AQ1030" s="12"/>
      <c r="AR1030" s="12"/>
      <c r="AS1030" s="12"/>
      <c r="AT1030" s="12"/>
      <c r="AU1030" s="12"/>
      <c r="AV1030" s="12"/>
      <c r="AW1030" s="8"/>
      <c r="AX1030" s="8"/>
      <c r="AY1030" s="8"/>
      <c r="AZ1030" s="13"/>
      <c r="BA1030" s="14"/>
      <c r="BB1030" s="13"/>
      <c r="BC1030" s="14"/>
      <c r="BD1030" s="13"/>
      <c r="BE1030" s="13"/>
      <c r="BF1030" s="13"/>
      <c r="BG1030" s="13"/>
    </row>
    <row r="1031" spans="1:59" s="6" customFormat="1" x14ac:dyDescent="0.2">
      <c r="A1031" s="7"/>
      <c r="B1031" s="7"/>
      <c r="C1031" s="7"/>
      <c r="D1031" s="11"/>
      <c r="E1031" s="11"/>
      <c r="F1031" s="11"/>
      <c r="G1031" s="11"/>
      <c r="H1031" s="11"/>
      <c r="I1031" s="11"/>
      <c r="J1031" s="11"/>
      <c r="K1031" s="11"/>
      <c r="L1031" s="7"/>
      <c r="S1031" s="12"/>
      <c r="AK1031" s="12"/>
      <c r="AL1031" s="12"/>
      <c r="AM1031" s="12"/>
      <c r="AN1031" s="12"/>
      <c r="AO1031" s="12"/>
      <c r="AP1031" s="12"/>
      <c r="AQ1031" s="12"/>
      <c r="AR1031" s="12"/>
      <c r="AS1031" s="12"/>
      <c r="AT1031" s="12"/>
      <c r="AU1031" s="12"/>
      <c r="AV1031" s="12"/>
      <c r="AW1031" s="8"/>
      <c r="AX1031" s="8"/>
      <c r="AY1031" s="8"/>
      <c r="AZ1031" s="13"/>
      <c r="BA1031" s="14"/>
      <c r="BB1031" s="13"/>
      <c r="BC1031" s="14"/>
      <c r="BD1031" s="13"/>
      <c r="BE1031" s="13"/>
      <c r="BF1031" s="13"/>
      <c r="BG1031" s="13"/>
    </row>
    <row r="1032" spans="1:59" s="6" customFormat="1" x14ac:dyDescent="0.2">
      <c r="A1032" s="7"/>
      <c r="B1032" s="7"/>
      <c r="C1032" s="7"/>
      <c r="D1032" s="11"/>
      <c r="E1032" s="11"/>
      <c r="F1032" s="11"/>
      <c r="G1032" s="11"/>
      <c r="H1032" s="11"/>
      <c r="I1032" s="11"/>
      <c r="J1032" s="11"/>
      <c r="K1032" s="11"/>
      <c r="L1032" s="7"/>
      <c r="S1032" s="12"/>
      <c r="AK1032" s="12"/>
      <c r="AL1032" s="12"/>
      <c r="AM1032" s="12"/>
      <c r="AN1032" s="12"/>
      <c r="AO1032" s="12"/>
      <c r="AP1032" s="12"/>
      <c r="AQ1032" s="12"/>
      <c r="AR1032" s="12"/>
      <c r="AS1032" s="12"/>
      <c r="AT1032" s="12"/>
      <c r="AU1032" s="12"/>
      <c r="AV1032" s="12"/>
      <c r="AW1032" s="8"/>
      <c r="AX1032" s="8"/>
      <c r="AY1032" s="8"/>
      <c r="AZ1032" s="13"/>
      <c r="BA1032" s="14"/>
      <c r="BB1032" s="13"/>
      <c r="BC1032" s="14"/>
      <c r="BD1032" s="13"/>
      <c r="BE1032" s="13"/>
      <c r="BF1032" s="13"/>
      <c r="BG1032" s="13"/>
    </row>
    <row r="1033" spans="1:59" s="6" customFormat="1" x14ac:dyDescent="0.2">
      <c r="A1033" s="7"/>
      <c r="B1033" s="7"/>
      <c r="C1033" s="7"/>
      <c r="D1033" s="11"/>
      <c r="E1033" s="11"/>
      <c r="F1033" s="11"/>
      <c r="G1033" s="11"/>
      <c r="H1033" s="11"/>
      <c r="I1033" s="11"/>
      <c r="J1033" s="11"/>
      <c r="K1033" s="11"/>
      <c r="L1033" s="7"/>
      <c r="S1033" s="12"/>
      <c r="AK1033" s="12"/>
      <c r="AL1033" s="12"/>
      <c r="AM1033" s="12"/>
      <c r="AN1033" s="12"/>
      <c r="AO1033" s="12"/>
      <c r="AP1033" s="12"/>
      <c r="AQ1033" s="12"/>
      <c r="AR1033" s="12"/>
      <c r="AS1033" s="12"/>
      <c r="AT1033" s="12"/>
      <c r="AU1033" s="12"/>
      <c r="AV1033" s="12"/>
      <c r="AW1033" s="8"/>
      <c r="AX1033" s="8"/>
      <c r="AY1033" s="8"/>
      <c r="AZ1033" s="13"/>
      <c r="BA1033" s="14"/>
      <c r="BB1033" s="13"/>
      <c r="BC1033" s="14"/>
      <c r="BD1033" s="13"/>
      <c r="BE1033" s="13"/>
      <c r="BF1033" s="13"/>
      <c r="BG1033" s="13"/>
    </row>
    <row r="1034" spans="1:59" s="6" customFormat="1" x14ac:dyDescent="0.2">
      <c r="A1034" s="7"/>
      <c r="B1034" s="7"/>
      <c r="C1034" s="7"/>
      <c r="D1034" s="11"/>
      <c r="E1034" s="11"/>
      <c r="F1034" s="11"/>
      <c r="G1034" s="11"/>
      <c r="H1034" s="11"/>
      <c r="I1034" s="11"/>
      <c r="J1034" s="11"/>
      <c r="K1034" s="11"/>
      <c r="L1034" s="7"/>
      <c r="S1034" s="12"/>
      <c r="AK1034" s="12"/>
      <c r="AL1034" s="12"/>
      <c r="AM1034" s="12"/>
      <c r="AN1034" s="12"/>
      <c r="AO1034" s="12"/>
      <c r="AP1034" s="12"/>
      <c r="AQ1034" s="12"/>
      <c r="AR1034" s="12"/>
      <c r="AS1034" s="12"/>
      <c r="AT1034" s="12"/>
      <c r="AU1034" s="12"/>
      <c r="AV1034" s="12"/>
      <c r="AW1034" s="8"/>
      <c r="AX1034" s="8"/>
      <c r="AY1034" s="8"/>
      <c r="AZ1034" s="13"/>
      <c r="BA1034" s="14"/>
      <c r="BB1034" s="13"/>
      <c r="BC1034" s="14"/>
      <c r="BD1034" s="13"/>
      <c r="BE1034" s="13"/>
      <c r="BF1034" s="13"/>
      <c r="BG1034" s="13"/>
    </row>
    <row r="1035" spans="1:59" s="6" customFormat="1" x14ac:dyDescent="0.2">
      <c r="A1035" s="7"/>
      <c r="B1035" s="7"/>
      <c r="C1035" s="7"/>
      <c r="D1035" s="11"/>
      <c r="E1035" s="11"/>
      <c r="F1035" s="11"/>
      <c r="G1035" s="11"/>
      <c r="H1035" s="11"/>
      <c r="I1035" s="11"/>
      <c r="J1035" s="11"/>
      <c r="K1035" s="11"/>
      <c r="L1035" s="7"/>
      <c r="S1035" s="12"/>
      <c r="AK1035" s="12"/>
      <c r="AL1035" s="12"/>
      <c r="AM1035" s="12"/>
      <c r="AN1035" s="12"/>
      <c r="AO1035" s="12"/>
      <c r="AP1035" s="12"/>
      <c r="AQ1035" s="12"/>
      <c r="AR1035" s="12"/>
      <c r="AS1035" s="12"/>
      <c r="AT1035" s="12"/>
      <c r="AU1035" s="12"/>
      <c r="AV1035" s="12"/>
      <c r="AW1035" s="8"/>
      <c r="AX1035" s="8"/>
      <c r="AY1035" s="8"/>
      <c r="AZ1035" s="13"/>
      <c r="BA1035" s="14"/>
      <c r="BB1035" s="13"/>
      <c r="BC1035" s="14"/>
      <c r="BD1035" s="13"/>
      <c r="BE1035" s="13"/>
      <c r="BF1035" s="13"/>
      <c r="BG1035" s="13"/>
    </row>
    <row r="1036" spans="1:59" s="6" customFormat="1" x14ac:dyDescent="0.2">
      <c r="A1036" s="7"/>
      <c r="B1036" s="7"/>
      <c r="C1036" s="7"/>
      <c r="D1036" s="11"/>
      <c r="E1036" s="11"/>
      <c r="F1036" s="11"/>
      <c r="G1036" s="11"/>
      <c r="H1036" s="11"/>
      <c r="I1036" s="11"/>
      <c r="J1036" s="11"/>
      <c r="K1036" s="11"/>
      <c r="L1036" s="7"/>
      <c r="S1036" s="12"/>
      <c r="AK1036" s="12"/>
      <c r="AL1036" s="12"/>
      <c r="AM1036" s="12"/>
      <c r="AN1036" s="12"/>
      <c r="AO1036" s="12"/>
      <c r="AP1036" s="12"/>
      <c r="AQ1036" s="12"/>
      <c r="AR1036" s="12"/>
      <c r="AS1036" s="12"/>
      <c r="AT1036" s="12"/>
      <c r="AU1036" s="12"/>
      <c r="AV1036" s="12"/>
      <c r="AW1036" s="8"/>
      <c r="AX1036" s="8"/>
      <c r="AY1036" s="8"/>
      <c r="AZ1036" s="13"/>
      <c r="BA1036" s="14"/>
      <c r="BB1036" s="13"/>
      <c r="BC1036" s="14"/>
      <c r="BD1036" s="13"/>
      <c r="BE1036" s="13"/>
      <c r="BF1036" s="13"/>
      <c r="BG1036" s="13"/>
    </row>
    <row r="1037" spans="1:59" s="6" customFormat="1" x14ac:dyDescent="0.2">
      <c r="A1037" s="7"/>
      <c r="B1037" s="7"/>
      <c r="C1037" s="7"/>
      <c r="D1037" s="11"/>
      <c r="E1037" s="11"/>
      <c r="F1037" s="11"/>
      <c r="G1037" s="11"/>
      <c r="H1037" s="11"/>
      <c r="I1037" s="11"/>
      <c r="J1037" s="11"/>
      <c r="K1037" s="11"/>
      <c r="L1037" s="7"/>
      <c r="S1037" s="12"/>
      <c r="AK1037" s="12"/>
      <c r="AL1037" s="12"/>
      <c r="AM1037" s="12"/>
      <c r="AN1037" s="12"/>
      <c r="AO1037" s="12"/>
      <c r="AP1037" s="12"/>
      <c r="AQ1037" s="12"/>
      <c r="AR1037" s="12"/>
      <c r="AS1037" s="12"/>
      <c r="AT1037" s="12"/>
      <c r="AU1037" s="12"/>
      <c r="AV1037" s="12"/>
      <c r="AW1037" s="8"/>
      <c r="AX1037" s="8"/>
      <c r="AY1037" s="8"/>
      <c r="AZ1037" s="13"/>
      <c r="BA1037" s="14"/>
      <c r="BB1037" s="13"/>
      <c r="BC1037" s="14"/>
      <c r="BD1037" s="13"/>
      <c r="BE1037" s="13"/>
      <c r="BF1037" s="13"/>
      <c r="BG1037" s="13"/>
    </row>
    <row r="1038" spans="1:59" s="6" customFormat="1" x14ac:dyDescent="0.2">
      <c r="A1038" s="7"/>
      <c r="B1038" s="7"/>
      <c r="C1038" s="7"/>
      <c r="D1038" s="11"/>
      <c r="E1038" s="11"/>
      <c r="F1038" s="11"/>
      <c r="G1038" s="11"/>
      <c r="H1038" s="11"/>
      <c r="I1038" s="11"/>
      <c r="J1038" s="11"/>
      <c r="K1038" s="11"/>
      <c r="L1038" s="7"/>
      <c r="S1038" s="12"/>
      <c r="AK1038" s="12"/>
      <c r="AL1038" s="12"/>
      <c r="AM1038" s="12"/>
      <c r="AN1038" s="12"/>
      <c r="AO1038" s="12"/>
      <c r="AP1038" s="12"/>
      <c r="AQ1038" s="12"/>
      <c r="AR1038" s="12"/>
      <c r="AS1038" s="12"/>
      <c r="AT1038" s="12"/>
      <c r="AU1038" s="12"/>
      <c r="AV1038" s="12"/>
      <c r="AW1038" s="8"/>
      <c r="AX1038" s="8"/>
      <c r="AY1038" s="8"/>
      <c r="AZ1038" s="13"/>
      <c r="BA1038" s="14"/>
      <c r="BB1038" s="13"/>
      <c r="BC1038" s="14"/>
      <c r="BD1038" s="13"/>
      <c r="BE1038" s="13"/>
      <c r="BF1038" s="13"/>
      <c r="BG1038" s="13"/>
    </row>
    <row r="1039" spans="1:59" s="6" customFormat="1" x14ac:dyDescent="0.2">
      <c r="A1039" s="7"/>
      <c r="B1039" s="7"/>
      <c r="C1039" s="7"/>
      <c r="D1039" s="11"/>
      <c r="E1039" s="11"/>
      <c r="F1039" s="11"/>
      <c r="G1039" s="11"/>
      <c r="H1039" s="11"/>
      <c r="I1039" s="11"/>
      <c r="J1039" s="11"/>
      <c r="K1039" s="11"/>
      <c r="L1039" s="7"/>
      <c r="S1039" s="12"/>
      <c r="AK1039" s="12"/>
      <c r="AL1039" s="12"/>
      <c r="AM1039" s="12"/>
      <c r="AN1039" s="12"/>
      <c r="AO1039" s="12"/>
      <c r="AP1039" s="12"/>
      <c r="AQ1039" s="12"/>
      <c r="AR1039" s="12"/>
      <c r="AS1039" s="12"/>
      <c r="AT1039" s="12"/>
      <c r="AU1039" s="12"/>
      <c r="AV1039" s="12"/>
      <c r="AW1039" s="8"/>
      <c r="AX1039" s="8"/>
      <c r="AY1039" s="8"/>
      <c r="AZ1039" s="13"/>
      <c r="BA1039" s="14"/>
      <c r="BB1039" s="13"/>
      <c r="BC1039" s="14"/>
      <c r="BD1039" s="13"/>
      <c r="BE1039" s="13"/>
      <c r="BF1039" s="13"/>
      <c r="BG1039" s="13"/>
    </row>
    <row r="1040" spans="1:59" s="6" customFormat="1" x14ac:dyDescent="0.2">
      <c r="A1040" s="7"/>
      <c r="B1040" s="7"/>
      <c r="C1040" s="7"/>
      <c r="D1040" s="11"/>
      <c r="E1040" s="11"/>
      <c r="F1040" s="11"/>
      <c r="G1040" s="11"/>
      <c r="H1040" s="11"/>
      <c r="I1040" s="11"/>
      <c r="J1040" s="11"/>
      <c r="K1040" s="11"/>
      <c r="L1040" s="7"/>
      <c r="S1040" s="12"/>
      <c r="AK1040" s="12"/>
      <c r="AL1040" s="12"/>
      <c r="AM1040" s="12"/>
      <c r="AN1040" s="12"/>
      <c r="AO1040" s="12"/>
      <c r="AP1040" s="12"/>
      <c r="AQ1040" s="12"/>
      <c r="AR1040" s="12"/>
      <c r="AS1040" s="12"/>
      <c r="AT1040" s="12"/>
      <c r="AU1040" s="12"/>
      <c r="AV1040" s="12"/>
      <c r="AW1040" s="8"/>
      <c r="AX1040" s="8"/>
      <c r="AY1040" s="8"/>
      <c r="AZ1040" s="13"/>
      <c r="BA1040" s="14"/>
      <c r="BB1040" s="13"/>
      <c r="BC1040" s="14"/>
      <c r="BD1040" s="13"/>
      <c r="BE1040" s="13"/>
      <c r="BF1040" s="13"/>
      <c r="BG1040" s="13"/>
    </row>
    <row r="1041" spans="1:59" s="6" customFormat="1" x14ac:dyDescent="0.2">
      <c r="A1041" s="7"/>
      <c r="B1041" s="7"/>
      <c r="C1041" s="7"/>
      <c r="D1041" s="11"/>
      <c r="E1041" s="11"/>
      <c r="F1041" s="11"/>
      <c r="G1041" s="11"/>
      <c r="H1041" s="11"/>
      <c r="I1041" s="11"/>
      <c r="J1041" s="11"/>
      <c r="K1041" s="11"/>
      <c r="L1041" s="7"/>
      <c r="S1041" s="12"/>
      <c r="AK1041" s="12"/>
      <c r="AL1041" s="12"/>
      <c r="AM1041" s="12"/>
      <c r="AN1041" s="12"/>
      <c r="AO1041" s="12"/>
      <c r="AP1041" s="12"/>
      <c r="AQ1041" s="12"/>
      <c r="AR1041" s="12"/>
      <c r="AS1041" s="12"/>
      <c r="AT1041" s="12"/>
      <c r="AU1041" s="12"/>
      <c r="AV1041" s="12"/>
      <c r="AW1041" s="8"/>
      <c r="AX1041" s="8"/>
      <c r="AY1041" s="8"/>
      <c r="AZ1041" s="13"/>
      <c r="BA1041" s="14"/>
      <c r="BB1041" s="13"/>
      <c r="BC1041" s="14"/>
      <c r="BD1041" s="13"/>
      <c r="BE1041" s="13"/>
      <c r="BF1041" s="13"/>
      <c r="BG1041" s="13"/>
    </row>
    <row r="1042" spans="1:59" s="6" customFormat="1" x14ac:dyDescent="0.2">
      <c r="A1042" s="7"/>
      <c r="B1042" s="7"/>
      <c r="C1042" s="7"/>
      <c r="D1042" s="11"/>
      <c r="E1042" s="11"/>
      <c r="F1042" s="11"/>
      <c r="G1042" s="11"/>
      <c r="H1042" s="11"/>
      <c r="I1042" s="11"/>
      <c r="J1042" s="11"/>
      <c r="K1042" s="11"/>
      <c r="L1042" s="7"/>
      <c r="S1042" s="12"/>
      <c r="AK1042" s="12"/>
      <c r="AL1042" s="12"/>
      <c r="AM1042" s="12"/>
      <c r="AN1042" s="12"/>
      <c r="AO1042" s="12"/>
      <c r="AP1042" s="12"/>
      <c r="AQ1042" s="12"/>
      <c r="AR1042" s="12"/>
      <c r="AS1042" s="12"/>
      <c r="AT1042" s="12"/>
      <c r="AU1042" s="12"/>
      <c r="AV1042" s="12"/>
      <c r="AW1042" s="8"/>
      <c r="AX1042" s="8"/>
      <c r="AY1042" s="8"/>
      <c r="AZ1042" s="13"/>
      <c r="BA1042" s="14"/>
      <c r="BB1042" s="13"/>
      <c r="BC1042" s="14"/>
      <c r="BD1042" s="13"/>
      <c r="BE1042" s="13"/>
      <c r="BF1042" s="13"/>
      <c r="BG1042" s="13"/>
    </row>
    <row r="1043" spans="1:59" s="6" customFormat="1" x14ac:dyDescent="0.2">
      <c r="A1043" s="7"/>
      <c r="B1043" s="7"/>
      <c r="C1043" s="7"/>
      <c r="D1043" s="11"/>
      <c r="E1043" s="11"/>
      <c r="F1043" s="11"/>
      <c r="G1043" s="11"/>
      <c r="H1043" s="11"/>
      <c r="I1043" s="11"/>
      <c r="J1043" s="11"/>
      <c r="K1043" s="11"/>
      <c r="L1043" s="7"/>
      <c r="S1043" s="12"/>
      <c r="AK1043" s="12"/>
      <c r="AL1043" s="12"/>
      <c r="AM1043" s="12"/>
      <c r="AN1043" s="12"/>
      <c r="AO1043" s="12"/>
      <c r="AP1043" s="12"/>
      <c r="AQ1043" s="12"/>
      <c r="AR1043" s="12"/>
      <c r="AS1043" s="12"/>
      <c r="AT1043" s="12"/>
      <c r="AU1043" s="12"/>
      <c r="AV1043" s="12"/>
      <c r="AW1043" s="8"/>
      <c r="AX1043" s="8"/>
      <c r="AY1043" s="8"/>
      <c r="AZ1043" s="13"/>
      <c r="BA1043" s="14"/>
      <c r="BB1043" s="13"/>
      <c r="BC1043" s="14"/>
      <c r="BD1043" s="13"/>
      <c r="BE1043" s="13"/>
      <c r="BF1043" s="13"/>
      <c r="BG1043" s="13"/>
    </row>
    <row r="1044" spans="1:59" s="6" customFormat="1" x14ac:dyDescent="0.2">
      <c r="A1044" s="7"/>
      <c r="B1044" s="7"/>
      <c r="C1044" s="7"/>
      <c r="D1044" s="11"/>
      <c r="E1044" s="11"/>
      <c r="F1044" s="11"/>
      <c r="G1044" s="11"/>
      <c r="H1044" s="11"/>
      <c r="I1044" s="11"/>
      <c r="J1044" s="11"/>
      <c r="K1044" s="11"/>
      <c r="L1044" s="7"/>
      <c r="S1044" s="12"/>
      <c r="AK1044" s="12"/>
      <c r="AL1044" s="12"/>
      <c r="AM1044" s="12"/>
      <c r="AN1044" s="12"/>
      <c r="AO1044" s="12"/>
      <c r="AP1044" s="12"/>
      <c r="AQ1044" s="12"/>
      <c r="AR1044" s="12"/>
      <c r="AS1044" s="12"/>
      <c r="AT1044" s="12"/>
      <c r="AU1044" s="12"/>
      <c r="AV1044" s="12"/>
      <c r="AW1044" s="8"/>
      <c r="AX1044" s="8"/>
      <c r="AY1044" s="8"/>
      <c r="AZ1044" s="13"/>
      <c r="BA1044" s="14"/>
      <c r="BB1044" s="13"/>
      <c r="BC1044" s="14"/>
      <c r="BD1044" s="13"/>
      <c r="BE1044" s="13"/>
      <c r="BF1044" s="13"/>
      <c r="BG1044" s="13"/>
    </row>
    <row r="1045" spans="1:59" s="6" customFormat="1" x14ac:dyDescent="0.2">
      <c r="A1045" s="7"/>
      <c r="B1045" s="7"/>
      <c r="C1045" s="7"/>
      <c r="D1045" s="11"/>
      <c r="E1045" s="11"/>
      <c r="F1045" s="11"/>
      <c r="G1045" s="11"/>
      <c r="H1045" s="11"/>
      <c r="I1045" s="11"/>
      <c r="J1045" s="11"/>
      <c r="K1045" s="11"/>
      <c r="L1045" s="7"/>
      <c r="S1045" s="12"/>
      <c r="AK1045" s="12"/>
      <c r="AL1045" s="12"/>
      <c r="AM1045" s="12"/>
      <c r="AN1045" s="12"/>
      <c r="AO1045" s="12"/>
      <c r="AP1045" s="12"/>
      <c r="AQ1045" s="12"/>
      <c r="AR1045" s="12"/>
      <c r="AS1045" s="12"/>
      <c r="AT1045" s="12"/>
      <c r="AU1045" s="12"/>
      <c r="AV1045" s="12"/>
      <c r="AW1045" s="8"/>
      <c r="AX1045" s="8"/>
      <c r="AY1045" s="8"/>
      <c r="AZ1045" s="13"/>
      <c r="BA1045" s="14"/>
      <c r="BB1045" s="13"/>
      <c r="BC1045" s="14"/>
      <c r="BD1045" s="13"/>
      <c r="BE1045" s="13"/>
      <c r="BF1045" s="13"/>
      <c r="BG1045" s="13"/>
    </row>
    <row r="1046" spans="1:59" s="6" customFormat="1" x14ac:dyDescent="0.2">
      <c r="A1046" s="7"/>
      <c r="B1046" s="7"/>
      <c r="C1046" s="7"/>
      <c r="D1046" s="11"/>
      <c r="E1046" s="11"/>
      <c r="F1046" s="11"/>
      <c r="G1046" s="11"/>
      <c r="H1046" s="11"/>
      <c r="I1046" s="11"/>
      <c r="J1046" s="11"/>
      <c r="K1046" s="11"/>
      <c r="L1046" s="7"/>
      <c r="S1046" s="12"/>
      <c r="AK1046" s="12"/>
      <c r="AL1046" s="12"/>
      <c r="AM1046" s="12"/>
      <c r="AN1046" s="12"/>
      <c r="AO1046" s="12"/>
      <c r="AP1046" s="12"/>
      <c r="AQ1046" s="12"/>
      <c r="AR1046" s="12"/>
      <c r="AS1046" s="12"/>
      <c r="AT1046" s="12"/>
      <c r="AU1046" s="12"/>
      <c r="AV1046" s="12"/>
      <c r="AW1046" s="8"/>
      <c r="AX1046" s="8"/>
      <c r="AY1046" s="8"/>
      <c r="AZ1046" s="13"/>
      <c r="BA1046" s="14"/>
      <c r="BB1046" s="13"/>
      <c r="BC1046" s="14"/>
      <c r="BD1046" s="13"/>
      <c r="BE1046" s="13"/>
      <c r="BF1046" s="13"/>
      <c r="BG1046" s="13"/>
    </row>
    <row r="1047" spans="1:59" s="6" customFormat="1" x14ac:dyDescent="0.2">
      <c r="A1047" s="7"/>
      <c r="B1047" s="7"/>
      <c r="C1047" s="7"/>
      <c r="D1047" s="11"/>
      <c r="E1047" s="11"/>
      <c r="F1047" s="11"/>
      <c r="G1047" s="11"/>
      <c r="H1047" s="11"/>
      <c r="I1047" s="11"/>
      <c r="J1047" s="11"/>
      <c r="K1047" s="11"/>
      <c r="L1047" s="7"/>
      <c r="S1047" s="12"/>
      <c r="AK1047" s="12"/>
      <c r="AL1047" s="12"/>
      <c r="AM1047" s="12"/>
      <c r="AN1047" s="12"/>
      <c r="AO1047" s="12"/>
      <c r="AP1047" s="12"/>
      <c r="AQ1047" s="12"/>
      <c r="AR1047" s="12"/>
      <c r="AS1047" s="12"/>
      <c r="AT1047" s="12"/>
      <c r="AU1047" s="12"/>
      <c r="AV1047" s="12"/>
      <c r="AW1047" s="8"/>
      <c r="AX1047" s="8"/>
      <c r="AY1047" s="8"/>
      <c r="AZ1047" s="13"/>
      <c r="BA1047" s="14"/>
      <c r="BB1047" s="13"/>
      <c r="BC1047" s="14"/>
      <c r="BD1047" s="13"/>
      <c r="BE1047" s="13"/>
      <c r="BF1047" s="13"/>
      <c r="BG1047" s="13"/>
    </row>
    <row r="1048" spans="1:59" s="6" customFormat="1" x14ac:dyDescent="0.2">
      <c r="A1048" s="7"/>
      <c r="B1048" s="7"/>
      <c r="C1048" s="7"/>
      <c r="D1048" s="11"/>
      <c r="E1048" s="11"/>
      <c r="F1048" s="11"/>
      <c r="G1048" s="11"/>
      <c r="H1048" s="11"/>
      <c r="I1048" s="11"/>
      <c r="J1048" s="11"/>
      <c r="K1048" s="11"/>
      <c r="L1048" s="7"/>
      <c r="S1048" s="12"/>
      <c r="AK1048" s="12"/>
      <c r="AL1048" s="12"/>
      <c r="AM1048" s="12"/>
      <c r="AN1048" s="12"/>
      <c r="AO1048" s="12"/>
      <c r="AP1048" s="12"/>
      <c r="AQ1048" s="12"/>
      <c r="AR1048" s="12"/>
      <c r="AS1048" s="12"/>
      <c r="AT1048" s="12"/>
      <c r="AU1048" s="12"/>
      <c r="AV1048" s="12"/>
      <c r="AW1048" s="8"/>
      <c r="AX1048" s="8"/>
      <c r="AY1048" s="8"/>
      <c r="AZ1048" s="13"/>
      <c r="BA1048" s="14"/>
      <c r="BB1048" s="13"/>
      <c r="BC1048" s="14"/>
      <c r="BD1048" s="13"/>
      <c r="BE1048" s="13"/>
      <c r="BF1048" s="13"/>
      <c r="BG1048" s="13"/>
    </row>
    <row r="1049" spans="1:59" s="6" customFormat="1" x14ac:dyDescent="0.2">
      <c r="A1049" s="7"/>
      <c r="B1049" s="7"/>
      <c r="C1049" s="7"/>
      <c r="D1049" s="11"/>
      <c r="E1049" s="11"/>
      <c r="F1049" s="11"/>
      <c r="G1049" s="11"/>
      <c r="H1049" s="11"/>
      <c r="I1049" s="11"/>
      <c r="J1049" s="11"/>
      <c r="K1049" s="11"/>
      <c r="L1049" s="7"/>
      <c r="S1049" s="12"/>
      <c r="AK1049" s="12"/>
      <c r="AL1049" s="12"/>
      <c r="AM1049" s="12"/>
      <c r="AN1049" s="12"/>
      <c r="AO1049" s="12"/>
      <c r="AP1049" s="12"/>
      <c r="AQ1049" s="12"/>
      <c r="AR1049" s="12"/>
      <c r="AS1049" s="12"/>
      <c r="AT1049" s="12"/>
      <c r="AU1049" s="12"/>
      <c r="AV1049" s="12"/>
      <c r="AW1049" s="8"/>
      <c r="AX1049" s="8"/>
      <c r="AY1049" s="8"/>
      <c r="AZ1049" s="13"/>
      <c r="BA1049" s="14"/>
      <c r="BB1049" s="13"/>
      <c r="BC1049" s="14"/>
      <c r="BD1049" s="13"/>
      <c r="BE1049" s="13"/>
      <c r="BF1049" s="13"/>
      <c r="BG1049" s="13"/>
    </row>
    <row r="1050" spans="1:59" s="6" customFormat="1" x14ac:dyDescent="0.2">
      <c r="A1050" s="7"/>
      <c r="B1050" s="7"/>
      <c r="C1050" s="7"/>
      <c r="D1050" s="11"/>
      <c r="E1050" s="11"/>
      <c r="F1050" s="11"/>
      <c r="G1050" s="11"/>
      <c r="H1050" s="11"/>
      <c r="I1050" s="11"/>
      <c r="J1050" s="11"/>
      <c r="K1050" s="11"/>
      <c r="L1050" s="7"/>
      <c r="S1050" s="12"/>
      <c r="AK1050" s="12"/>
      <c r="AL1050" s="12"/>
      <c r="AM1050" s="12"/>
      <c r="AN1050" s="12"/>
      <c r="AO1050" s="12"/>
      <c r="AP1050" s="12"/>
      <c r="AQ1050" s="12"/>
      <c r="AR1050" s="12"/>
      <c r="AS1050" s="12"/>
      <c r="AT1050" s="12"/>
      <c r="AU1050" s="12"/>
      <c r="AV1050" s="12"/>
      <c r="AW1050" s="8"/>
      <c r="AX1050" s="8"/>
      <c r="AY1050" s="8"/>
      <c r="AZ1050" s="13"/>
      <c r="BA1050" s="14"/>
      <c r="BB1050" s="13"/>
      <c r="BC1050" s="14"/>
      <c r="BD1050" s="13"/>
      <c r="BE1050" s="13"/>
      <c r="BF1050" s="13"/>
      <c r="BG1050" s="13"/>
    </row>
    <row r="1051" spans="1:59" s="6" customFormat="1" x14ac:dyDescent="0.2">
      <c r="A1051" s="7"/>
      <c r="B1051" s="7"/>
      <c r="C1051" s="7"/>
      <c r="D1051" s="11"/>
      <c r="E1051" s="11"/>
      <c r="F1051" s="11"/>
      <c r="G1051" s="11"/>
      <c r="H1051" s="11"/>
      <c r="I1051" s="11"/>
      <c r="J1051" s="11"/>
      <c r="K1051" s="11"/>
      <c r="L1051" s="7"/>
      <c r="S1051" s="12"/>
      <c r="AK1051" s="12"/>
      <c r="AL1051" s="12"/>
      <c r="AM1051" s="12"/>
      <c r="AN1051" s="12"/>
      <c r="AO1051" s="12"/>
      <c r="AP1051" s="12"/>
      <c r="AQ1051" s="12"/>
      <c r="AR1051" s="12"/>
      <c r="AS1051" s="12"/>
      <c r="AT1051" s="12"/>
      <c r="AU1051" s="12"/>
      <c r="AV1051" s="12"/>
      <c r="AW1051" s="8"/>
      <c r="AX1051" s="8"/>
      <c r="AY1051" s="8"/>
      <c r="AZ1051" s="13"/>
      <c r="BA1051" s="14"/>
      <c r="BB1051" s="13"/>
      <c r="BC1051" s="14"/>
      <c r="BD1051" s="13"/>
      <c r="BE1051" s="13"/>
      <c r="BF1051" s="13"/>
      <c r="BG1051" s="13"/>
    </row>
    <row r="1052" spans="1:59" s="6" customFormat="1" x14ac:dyDescent="0.2">
      <c r="A1052" s="7"/>
      <c r="B1052" s="7"/>
      <c r="C1052" s="7"/>
      <c r="D1052" s="11"/>
      <c r="E1052" s="11"/>
      <c r="F1052" s="11"/>
      <c r="G1052" s="11"/>
      <c r="H1052" s="11"/>
      <c r="I1052" s="11"/>
      <c r="J1052" s="11"/>
      <c r="K1052" s="11"/>
      <c r="L1052" s="7"/>
      <c r="S1052" s="12"/>
      <c r="AK1052" s="12"/>
      <c r="AL1052" s="12"/>
      <c r="AM1052" s="12"/>
      <c r="AN1052" s="12"/>
      <c r="AO1052" s="12"/>
      <c r="AP1052" s="12"/>
      <c r="AQ1052" s="12"/>
      <c r="AR1052" s="12"/>
      <c r="AS1052" s="12"/>
      <c r="AT1052" s="12"/>
      <c r="AU1052" s="12"/>
      <c r="AV1052" s="12"/>
      <c r="AW1052" s="8"/>
      <c r="AX1052" s="8"/>
      <c r="AY1052" s="8"/>
      <c r="AZ1052" s="13"/>
      <c r="BA1052" s="14"/>
      <c r="BB1052" s="13"/>
      <c r="BC1052" s="14"/>
      <c r="BD1052" s="13"/>
      <c r="BE1052" s="13"/>
      <c r="BF1052" s="13"/>
      <c r="BG1052" s="13"/>
    </row>
    <row r="1053" spans="1:59" s="6" customFormat="1" x14ac:dyDescent="0.2">
      <c r="A1053" s="7"/>
      <c r="B1053" s="7"/>
      <c r="C1053" s="7"/>
      <c r="D1053" s="11"/>
      <c r="E1053" s="11"/>
      <c r="F1053" s="11"/>
      <c r="G1053" s="11"/>
      <c r="H1053" s="11"/>
      <c r="I1053" s="11"/>
      <c r="J1053" s="11"/>
      <c r="K1053" s="11"/>
      <c r="L1053" s="7"/>
      <c r="S1053" s="12"/>
      <c r="AK1053" s="12"/>
      <c r="AL1053" s="12"/>
      <c r="AM1053" s="12"/>
      <c r="AN1053" s="12"/>
      <c r="AO1053" s="12"/>
      <c r="AP1053" s="12"/>
      <c r="AQ1053" s="12"/>
      <c r="AR1053" s="12"/>
      <c r="AS1053" s="12"/>
      <c r="AT1053" s="12"/>
      <c r="AU1053" s="12"/>
      <c r="AV1053" s="12"/>
      <c r="AW1053" s="8"/>
      <c r="AX1053" s="8"/>
      <c r="AY1053" s="8"/>
      <c r="AZ1053" s="13"/>
      <c r="BA1053" s="14"/>
      <c r="BB1053" s="13"/>
      <c r="BC1053" s="14"/>
      <c r="BD1053" s="13"/>
      <c r="BE1053" s="13"/>
      <c r="BF1053" s="13"/>
      <c r="BG1053" s="13"/>
    </row>
    <row r="1054" spans="1:59" s="6" customFormat="1" x14ac:dyDescent="0.2">
      <c r="A1054" s="7"/>
      <c r="B1054" s="7"/>
      <c r="C1054" s="7"/>
      <c r="D1054" s="11"/>
      <c r="E1054" s="11"/>
      <c r="F1054" s="11"/>
      <c r="G1054" s="11"/>
      <c r="H1054" s="11"/>
      <c r="I1054" s="11"/>
      <c r="J1054" s="11"/>
      <c r="K1054" s="11"/>
      <c r="L1054" s="7"/>
      <c r="S1054" s="12"/>
      <c r="AK1054" s="12"/>
      <c r="AL1054" s="12"/>
      <c r="AM1054" s="12"/>
      <c r="AN1054" s="12"/>
      <c r="AO1054" s="12"/>
      <c r="AP1054" s="12"/>
      <c r="AQ1054" s="12"/>
      <c r="AR1054" s="12"/>
      <c r="AS1054" s="12"/>
      <c r="AT1054" s="12"/>
      <c r="AU1054" s="12"/>
      <c r="AV1054" s="12"/>
      <c r="AW1054" s="8"/>
      <c r="AX1054" s="8"/>
      <c r="AY1054" s="8"/>
      <c r="AZ1054" s="13"/>
      <c r="BA1054" s="14"/>
      <c r="BB1054" s="13"/>
      <c r="BC1054" s="14"/>
      <c r="BD1054" s="13"/>
      <c r="BE1054" s="13"/>
      <c r="BF1054" s="13"/>
      <c r="BG1054" s="13"/>
    </row>
    <row r="1055" spans="1:59" s="6" customFormat="1" x14ac:dyDescent="0.2">
      <c r="A1055" s="7"/>
      <c r="B1055" s="7"/>
      <c r="C1055" s="7"/>
      <c r="D1055" s="11"/>
      <c r="E1055" s="11"/>
      <c r="F1055" s="11"/>
      <c r="G1055" s="11"/>
      <c r="H1055" s="11"/>
      <c r="I1055" s="11"/>
      <c r="J1055" s="11"/>
      <c r="K1055" s="11"/>
      <c r="L1055" s="7"/>
      <c r="S1055" s="12"/>
      <c r="AK1055" s="12"/>
      <c r="AL1055" s="12"/>
      <c r="AM1055" s="12"/>
      <c r="AN1055" s="12"/>
      <c r="AO1055" s="12"/>
      <c r="AP1055" s="12"/>
      <c r="AQ1055" s="12"/>
      <c r="AR1055" s="12"/>
      <c r="AS1055" s="12"/>
      <c r="AT1055" s="12"/>
      <c r="AU1055" s="12"/>
      <c r="AV1055" s="12"/>
      <c r="AW1055" s="8"/>
      <c r="AX1055" s="8"/>
      <c r="AY1055" s="8"/>
      <c r="AZ1055" s="13"/>
      <c r="BA1055" s="14"/>
      <c r="BB1055" s="13"/>
      <c r="BC1055" s="14"/>
      <c r="BD1055" s="13"/>
      <c r="BE1055" s="13"/>
      <c r="BF1055" s="13"/>
      <c r="BG1055" s="13"/>
    </row>
    <row r="1056" spans="1:59" s="6" customFormat="1" x14ac:dyDescent="0.2">
      <c r="A1056" s="7"/>
      <c r="B1056" s="7"/>
      <c r="C1056" s="7"/>
      <c r="D1056" s="11"/>
      <c r="E1056" s="11"/>
      <c r="F1056" s="11"/>
      <c r="G1056" s="11"/>
      <c r="H1056" s="11"/>
      <c r="I1056" s="11"/>
      <c r="J1056" s="11"/>
      <c r="K1056" s="11"/>
      <c r="L1056" s="7"/>
      <c r="S1056" s="12"/>
      <c r="AK1056" s="12"/>
      <c r="AL1056" s="12"/>
      <c r="AM1056" s="12"/>
      <c r="AN1056" s="12"/>
      <c r="AO1056" s="12"/>
      <c r="AP1056" s="12"/>
      <c r="AQ1056" s="12"/>
      <c r="AR1056" s="12"/>
      <c r="AS1056" s="12"/>
      <c r="AT1056" s="12"/>
      <c r="AU1056" s="12"/>
      <c r="AV1056" s="12"/>
      <c r="AW1056" s="8"/>
      <c r="AX1056" s="8"/>
      <c r="AY1056" s="8"/>
      <c r="AZ1056" s="13"/>
      <c r="BA1056" s="14"/>
      <c r="BB1056" s="13"/>
      <c r="BC1056" s="14"/>
      <c r="BD1056" s="13"/>
      <c r="BE1056" s="13"/>
      <c r="BF1056" s="13"/>
      <c r="BG1056" s="13"/>
    </row>
    <row r="1057" spans="1:59" s="6" customFormat="1" x14ac:dyDescent="0.2">
      <c r="A1057" s="7"/>
      <c r="B1057" s="7"/>
      <c r="C1057" s="7"/>
      <c r="D1057" s="11"/>
      <c r="E1057" s="11"/>
      <c r="F1057" s="11"/>
      <c r="G1057" s="11"/>
      <c r="H1057" s="11"/>
      <c r="I1057" s="11"/>
      <c r="J1057" s="11"/>
      <c r="K1057" s="11"/>
      <c r="L1057" s="7"/>
      <c r="S1057" s="12"/>
      <c r="AK1057" s="12"/>
      <c r="AL1057" s="12"/>
      <c r="AM1057" s="12"/>
      <c r="AN1057" s="12"/>
      <c r="AO1057" s="12"/>
      <c r="AP1057" s="12"/>
      <c r="AQ1057" s="12"/>
      <c r="AR1057" s="12"/>
      <c r="AS1057" s="12"/>
      <c r="AT1057" s="12"/>
      <c r="AU1057" s="12"/>
      <c r="AV1057" s="12"/>
      <c r="AW1057" s="8"/>
      <c r="AX1057" s="8"/>
      <c r="AY1057" s="8"/>
      <c r="AZ1057" s="13"/>
      <c r="BA1057" s="14"/>
      <c r="BB1057" s="13"/>
      <c r="BC1057" s="14"/>
      <c r="BD1057" s="13"/>
      <c r="BE1057" s="13"/>
      <c r="BF1057" s="13"/>
      <c r="BG1057" s="13"/>
    </row>
    <row r="1058" spans="1:59" s="6" customFormat="1" x14ac:dyDescent="0.2">
      <c r="A1058" s="7"/>
      <c r="B1058" s="7"/>
      <c r="C1058" s="7"/>
      <c r="D1058" s="11"/>
      <c r="E1058" s="11"/>
      <c r="F1058" s="11"/>
      <c r="G1058" s="11"/>
      <c r="H1058" s="11"/>
      <c r="I1058" s="11"/>
      <c r="J1058" s="11"/>
      <c r="K1058" s="11"/>
      <c r="L1058" s="7"/>
      <c r="S1058" s="12"/>
      <c r="AK1058" s="12"/>
      <c r="AL1058" s="12"/>
      <c r="AM1058" s="12"/>
      <c r="AN1058" s="12"/>
      <c r="AO1058" s="12"/>
      <c r="AP1058" s="12"/>
      <c r="AQ1058" s="12"/>
      <c r="AR1058" s="12"/>
      <c r="AS1058" s="12"/>
      <c r="AT1058" s="12"/>
      <c r="AU1058" s="12"/>
      <c r="AV1058" s="12"/>
      <c r="AW1058" s="8"/>
      <c r="AX1058" s="8"/>
      <c r="AY1058" s="8"/>
      <c r="AZ1058" s="13"/>
      <c r="BA1058" s="14"/>
      <c r="BB1058" s="13"/>
      <c r="BC1058" s="14"/>
      <c r="BD1058" s="13"/>
      <c r="BE1058" s="13"/>
      <c r="BF1058" s="13"/>
      <c r="BG1058" s="13"/>
    </row>
    <row r="1059" spans="1:59" s="6" customFormat="1" x14ac:dyDescent="0.2">
      <c r="A1059" s="7"/>
      <c r="B1059" s="7"/>
      <c r="C1059" s="7"/>
      <c r="D1059" s="11"/>
      <c r="E1059" s="11"/>
      <c r="F1059" s="11"/>
      <c r="G1059" s="11"/>
      <c r="H1059" s="11"/>
      <c r="I1059" s="11"/>
      <c r="J1059" s="11"/>
      <c r="K1059" s="11"/>
      <c r="L1059" s="7"/>
      <c r="S1059" s="12"/>
      <c r="AK1059" s="12"/>
      <c r="AL1059" s="12"/>
      <c r="AM1059" s="12"/>
      <c r="AN1059" s="12"/>
      <c r="AO1059" s="12"/>
      <c r="AP1059" s="12"/>
      <c r="AQ1059" s="12"/>
      <c r="AR1059" s="12"/>
      <c r="AS1059" s="12"/>
      <c r="AT1059" s="12"/>
      <c r="AU1059" s="12"/>
      <c r="AV1059" s="12"/>
      <c r="AW1059" s="8"/>
      <c r="AX1059" s="8"/>
      <c r="AY1059" s="8"/>
      <c r="AZ1059" s="13"/>
      <c r="BA1059" s="14"/>
      <c r="BB1059" s="13"/>
      <c r="BC1059" s="14"/>
      <c r="BD1059" s="13"/>
      <c r="BE1059" s="13"/>
      <c r="BF1059" s="13"/>
      <c r="BG1059" s="13"/>
    </row>
    <row r="1060" spans="1:59" s="6" customFormat="1" x14ac:dyDescent="0.2">
      <c r="A1060" s="7"/>
      <c r="B1060" s="7"/>
      <c r="C1060" s="7"/>
      <c r="D1060" s="11"/>
      <c r="E1060" s="11"/>
      <c r="F1060" s="11"/>
      <c r="G1060" s="11"/>
      <c r="H1060" s="11"/>
      <c r="I1060" s="11"/>
      <c r="J1060" s="11"/>
      <c r="K1060" s="11"/>
      <c r="L1060" s="7"/>
      <c r="S1060" s="12"/>
      <c r="AK1060" s="12"/>
      <c r="AL1060" s="12"/>
      <c r="AM1060" s="12"/>
      <c r="AN1060" s="12"/>
      <c r="AO1060" s="12"/>
      <c r="AP1060" s="12"/>
      <c r="AQ1060" s="12"/>
      <c r="AR1060" s="12"/>
      <c r="AS1060" s="12"/>
      <c r="AT1060" s="12"/>
      <c r="AU1060" s="12"/>
      <c r="AV1060" s="12"/>
      <c r="AW1060" s="8"/>
      <c r="AX1060" s="8"/>
      <c r="AY1060" s="8"/>
      <c r="AZ1060" s="13"/>
      <c r="BA1060" s="14"/>
      <c r="BB1060" s="13"/>
      <c r="BC1060" s="14"/>
      <c r="BD1060" s="13"/>
      <c r="BE1060" s="13"/>
      <c r="BF1060" s="13"/>
      <c r="BG1060" s="13"/>
    </row>
    <row r="1061" spans="1:59" s="6" customFormat="1" x14ac:dyDescent="0.2">
      <c r="A1061" s="7"/>
      <c r="B1061" s="7"/>
      <c r="C1061" s="7"/>
      <c r="D1061" s="11"/>
      <c r="E1061" s="11"/>
      <c r="F1061" s="11"/>
      <c r="G1061" s="11"/>
      <c r="H1061" s="11"/>
      <c r="I1061" s="11"/>
      <c r="J1061" s="11"/>
      <c r="K1061" s="11"/>
      <c r="L1061" s="7"/>
      <c r="S1061" s="12"/>
      <c r="AK1061" s="12"/>
      <c r="AL1061" s="12"/>
      <c r="AM1061" s="12"/>
      <c r="AN1061" s="12"/>
      <c r="AO1061" s="12"/>
      <c r="AP1061" s="12"/>
      <c r="AQ1061" s="12"/>
      <c r="AR1061" s="12"/>
      <c r="AS1061" s="12"/>
      <c r="AT1061" s="12"/>
      <c r="AU1061" s="12"/>
      <c r="AV1061" s="12"/>
      <c r="AW1061" s="8"/>
      <c r="AX1061" s="8"/>
      <c r="AY1061" s="8"/>
      <c r="AZ1061" s="13"/>
      <c r="BA1061" s="14"/>
      <c r="BB1061" s="13"/>
      <c r="BC1061" s="14"/>
      <c r="BD1061" s="13"/>
      <c r="BE1061" s="13"/>
      <c r="BF1061" s="13"/>
      <c r="BG1061" s="13"/>
    </row>
    <row r="1062" spans="1:59" s="6" customFormat="1" x14ac:dyDescent="0.2">
      <c r="A1062" s="7"/>
      <c r="B1062" s="7"/>
      <c r="C1062" s="7"/>
      <c r="D1062" s="11"/>
      <c r="E1062" s="11"/>
      <c r="F1062" s="11"/>
      <c r="G1062" s="11"/>
      <c r="H1062" s="11"/>
      <c r="I1062" s="11"/>
      <c r="J1062" s="11"/>
      <c r="K1062" s="11"/>
      <c r="L1062" s="7"/>
      <c r="S1062" s="12"/>
      <c r="AK1062" s="12"/>
      <c r="AL1062" s="12"/>
      <c r="AM1062" s="12"/>
      <c r="AN1062" s="12"/>
      <c r="AO1062" s="12"/>
      <c r="AP1062" s="12"/>
      <c r="AQ1062" s="12"/>
      <c r="AR1062" s="12"/>
      <c r="AS1062" s="12"/>
      <c r="AT1062" s="12"/>
      <c r="AU1062" s="12"/>
      <c r="AV1062" s="12"/>
      <c r="AW1062" s="8"/>
      <c r="AX1062" s="8"/>
      <c r="AY1062" s="8"/>
      <c r="AZ1062" s="13"/>
      <c r="BA1062" s="14"/>
      <c r="BB1062" s="13"/>
      <c r="BC1062" s="14"/>
      <c r="BD1062" s="13"/>
      <c r="BE1062" s="13"/>
      <c r="BF1062" s="13"/>
      <c r="BG1062" s="13"/>
    </row>
    <row r="1063" spans="1:59" s="6" customFormat="1" x14ac:dyDescent="0.2">
      <c r="A1063" s="7"/>
      <c r="B1063" s="7"/>
      <c r="C1063" s="7"/>
      <c r="D1063" s="11"/>
      <c r="E1063" s="11"/>
      <c r="F1063" s="11"/>
      <c r="G1063" s="11"/>
      <c r="H1063" s="11"/>
      <c r="I1063" s="11"/>
      <c r="J1063" s="11"/>
      <c r="K1063" s="11"/>
      <c r="L1063" s="7"/>
      <c r="S1063" s="12"/>
      <c r="AK1063" s="12"/>
      <c r="AL1063" s="12"/>
      <c r="AM1063" s="12"/>
      <c r="AN1063" s="12"/>
      <c r="AO1063" s="12"/>
      <c r="AP1063" s="12"/>
      <c r="AQ1063" s="12"/>
      <c r="AR1063" s="12"/>
      <c r="AS1063" s="12"/>
      <c r="AT1063" s="12"/>
      <c r="AU1063" s="12"/>
      <c r="AV1063" s="12"/>
      <c r="AW1063" s="8"/>
      <c r="AX1063" s="8"/>
      <c r="AY1063" s="8"/>
      <c r="AZ1063" s="13"/>
      <c r="BA1063" s="14"/>
      <c r="BB1063" s="13"/>
      <c r="BC1063" s="14"/>
      <c r="BD1063" s="13"/>
      <c r="BE1063" s="13"/>
      <c r="BF1063" s="13"/>
      <c r="BG1063" s="13"/>
    </row>
    <row r="1064" spans="1:59" s="6" customFormat="1" x14ac:dyDescent="0.2">
      <c r="A1064" s="7"/>
      <c r="B1064" s="7"/>
      <c r="C1064" s="7"/>
      <c r="D1064" s="11"/>
      <c r="E1064" s="11"/>
      <c r="F1064" s="11"/>
      <c r="G1064" s="11"/>
      <c r="H1064" s="11"/>
      <c r="I1064" s="11"/>
      <c r="J1064" s="11"/>
      <c r="K1064" s="11"/>
      <c r="L1064" s="7"/>
      <c r="S1064" s="12"/>
      <c r="AK1064" s="12"/>
      <c r="AL1064" s="12"/>
      <c r="AM1064" s="12"/>
      <c r="AN1064" s="12"/>
      <c r="AO1064" s="12"/>
      <c r="AP1064" s="12"/>
      <c r="AQ1064" s="12"/>
      <c r="AR1064" s="12"/>
      <c r="AS1064" s="12"/>
      <c r="AT1064" s="12"/>
      <c r="AU1064" s="12"/>
      <c r="AV1064" s="12"/>
      <c r="AW1064" s="8"/>
      <c r="AX1064" s="8"/>
      <c r="AY1064" s="8"/>
      <c r="AZ1064" s="13"/>
      <c r="BA1064" s="14"/>
      <c r="BB1064" s="13"/>
      <c r="BC1064" s="14"/>
      <c r="BD1064" s="13"/>
      <c r="BE1064" s="13"/>
      <c r="BF1064" s="13"/>
      <c r="BG1064" s="13"/>
    </row>
    <row r="1065" spans="1:59" s="6" customFormat="1" x14ac:dyDescent="0.2">
      <c r="A1065" s="7"/>
      <c r="B1065" s="7"/>
      <c r="C1065" s="7"/>
      <c r="D1065" s="11"/>
      <c r="E1065" s="11"/>
      <c r="F1065" s="11"/>
      <c r="G1065" s="11"/>
      <c r="H1065" s="11"/>
      <c r="I1065" s="11"/>
      <c r="J1065" s="11"/>
      <c r="K1065" s="11"/>
      <c r="L1065" s="7"/>
      <c r="S1065" s="12"/>
      <c r="AK1065" s="12"/>
      <c r="AL1065" s="12"/>
      <c r="AM1065" s="12"/>
      <c r="AN1065" s="12"/>
      <c r="AO1065" s="12"/>
      <c r="AP1065" s="12"/>
      <c r="AQ1065" s="12"/>
      <c r="AR1065" s="12"/>
      <c r="AS1065" s="12"/>
      <c r="AT1065" s="12"/>
      <c r="AU1065" s="12"/>
      <c r="AV1065" s="12"/>
      <c r="AW1065" s="8"/>
      <c r="AX1065" s="8"/>
      <c r="AY1065" s="8"/>
      <c r="AZ1065" s="13"/>
      <c r="BA1065" s="14"/>
      <c r="BB1065" s="13"/>
      <c r="BC1065" s="14"/>
      <c r="BD1065" s="13"/>
      <c r="BE1065" s="13"/>
      <c r="BF1065" s="13"/>
      <c r="BG1065" s="13"/>
    </row>
    <row r="1066" spans="1:59" s="6" customFormat="1" x14ac:dyDescent="0.2">
      <c r="A1066" s="7"/>
      <c r="B1066" s="7"/>
      <c r="C1066" s="7"/>
      <c r="D1066" s="11"/>
      <c r="E1066" s="11"/>
      <c r="F1066" s="11"/>
      <c r="G1066" s="11"/>
      <c r="H1066" s="11"/>
      <c r="I1066" s="11"/>
      <c r="J1066" s="11"/>
      <c r="K1066" s="11"/>
      <c r="L1066" s="7"/>
      <c r="S1066" s="12"/>
      <c r="AK1066" s="12"/>
      <c r="AL1066" s="12"/>
      <c r="AM1066" s="12"/>
      <c r="AN1066" s="12"/>
      <c r="AO1066" s="12"/>
      <c r="AP1066" s="12"/>
      <c r="AQ1066" s="12"/>
      <c r="AR1066" s="12"/>
      <c r="AS1066" s="12"/>
      <c r="AT1066" s="12"/>
      <c r="AU1066" s="12"/>
      <c r="AV1066" s="12"/>
      <c r="AW1066" s="8"/>
      <c r="AX1066" s="8"/>
      <c r="AY1066" s="8"/>
      <c r="AZ1066" s="13"/>
      <c r="BA1066" s="14"/>
      <c r="BB1066" s="13"/>
      <c r="BC1066" s="14"/>
      <c r="BD1066" s="13"/>
      <c r="BE1066" s="13"/>
      <c r="BF1066" s="13"/>
      <c r="BG1066" s="13"/>
    </row>
    <row r="1067" spans="1:59" s="6" customFormat="1" x14ac:dyDescent="0.2">
      <c r="A1067" s="7"/>
      <c r="B1067" s="7"/>
      <c r="C1067" s="7"/>
      <c r="D1067" s="11"/>
      <c r="E1067" s="11"/>
      <c r="F1067" s="11"/>
      <c r="G1067" s="11"/>
      <c r="H1067" s="11"/>
      <c r="I1067" s="11"/>
      <c r="J1067" s="11"/>
      <c r="K1067" s="11"/>
      <c r="L1067" s="7"/>
      <c r="S1067" s="12"/>
      <c r="AK1067" s="12"/>
      <c r="AL1067" s="12"/>
      <c r="AM1067" s="12"/>
      <c r="AN1067" s="12"/>
      <c r="AO1067" s="12"/>
      <c r="AP1067" s="12"/>
      <c r="AQ1067" s="12"/>
      <c r="AR1067" s="12"/>
      <c r="AS1067" s="12"/>
      <c r="AT1067" s="12"/>
      <c r="AU1067" s="12"/>
      <c r="AV1067" s="12"/>
      <c r="AW1067" s="8"/>
      <c r="AX1067" s="8"/>
      <c r="AY1067" s="8"/>
      <c r="AZ1067" s="13"/>
      <c r="BA1067" s="14"/>
      <c r="BB1067" s="13"/>
      <c r="BC1067" s="14"/>
      <c r="BD1067" s="13"/>
      <c r="BE1067" s="13"/>
      <c r="BF1067" s="13"/>
      <c r="BG1067" s="13"/>
    </row>
    <row r="1068" spans="1:59" s="6" customFormat="1" x14ac:dyDescent="0.2">
      <c r="A1068" s="7"/>
      <c r="B1068" s="7"/>
      <c r="C1068" s="7"/>
      <c r="D1068" s="11"/>
      <c r="E1068" s="11"/>
      <c r="F1068" s="11"/>
      <c r="G1068" s="11"/>
      <c r="H1068" s="11"/>
      <c r="I1068" s="11"/>
      <c r="J1068" s="11"/>
      <c r="K1068" s="11"/>
      <c r="L1068" s="7"/>
      <c r="S1068" s="12"/>
      <c r="AK1068" s="12"/>
      <c r="AL1068" s="12"/>
      <c r="AM1068" s="12"/>
      <c r="AN1068" s="12"/>
      <c r="AO1068" s="12"/>
      <c r="AP1068" s="12"/>
      <c r="AQ1068" s="12"/>
      <c r="AR1068" s="12"/>
      <c r="AS1068" s="12"/>
      <c r="AT1068" s="12"/>
      <c r="AU1068" s="12"/>
      <c r="AV1068" s="12"/>
      <c r="AW1068" s="8"/>
      <c r="AX1068" s="8"/>
      <c r="AY1068" s="8"/>
      <c r="AZ1068" s="13"/>
      <c r="BA1068" s="14"/>
      <c r="BB1068" s="13"/>
      <c r="BC1068" s="14"/>
      <c r="BD1068" s="13"/>
      <c r="BE1068" s="13"/>
      <c r="BF1068" s="13"/>
      <c r="BG1068" s="13"/>
    </row>
    <row r="1069" spans="1:59" s="6" customFormat="1" x14ac:dyDescent="0.2">
      <c r="A1069" s="7"/>
      <c r="B1069" s="7"/>
      <c r="C1069" s="7"/>
      <c r="D1069" s="11"/>
      <c r="E1069" s="11"/>
      <c r="F1069" s="11"/>
      <c r="G1069" s="11"/>
      <c r="H1069" s="11"/>
      <c r="I1069" s="11"/>
      <c r="J1069" s="11"/>
      <c r="K1069" s="11"/>
      <c r="L1069" s="7"/>
      <c r="S1069" s="12"/>
      <c r="AK1069" s="12"/>
      <c r="AL1069" s="12"/>
      <c r="AM1069" s="12"/>
      <c r="AN1069" s="12"/>
      <c r="AO1069" s="12"/>
      <c r="AP1069" s="12"/>
      <c r="AQ1069" s="12"/>
      <c r="AR1069" s="12"/>
      <c r="AS1069" s="12"/>
      <c r="AT1069" s="12"/>
      <c r="AU1069" s="12"/>
      <c r="AV1069" s="12"/>
      <c r="AW1069" s="8"/>
      <c r="AX1069" s="8"/>
      <c r="AY1069" s="8"/>
      <c r="AZ1069" s="13"/>
      <c r="BA1069" s="14"/>
      <c r="BB1069" s="13"/>
      <c r="BC1069" s="14"/>
      <c r="BD1069" s="13"/>
      <c r="BE1069" s="13"/>
      <c r="BF1069" s="13"/>
      <c r="BG1069" s="13"/>
    </row>
    <row r="1070" spans="1:59" s="6" customFormat="1" x14ac:dyDescent="0.2">
      <c r="A1070" s="7"/>
      <c r="B1070" s="7"/>
      <c r="C1070" s="7"/>
      <c r="D1070" s="11"/>
      <c r="E1070" s="11"/>
      <c r="F1070" s="11"/>
      <c r="G1070" s="11"/>
      <c r="H1070" s="11"/>
      <c r="I1070" s="11"/>
      <c r="J1070" s="11"/>
      <c r="K1070" s="11"/>
      <c r="L1070" s="7"/>
      <c r="S1070" s="12"/>
      <c r="AK1070" s="12"/>
      <c r="AL1070" s="12"/>
      <c r="AM1070" s="12"/>
      <c r="AN1070" s="12"/>
      <c r="AO1070" s="12"/>
      <c r="AP1070" s="12"/>
      <c r="AQ1070" s="12"/>
      <c r="AR1070" s="12"/>
      <c r="AS1070" s="12"/>
      <c r="AT1070" s="12"/>
      <c r="AU1070" s="12"/>
      <c r="AV1070" s="12"/>
      <c r="AW1070" s="8"/>
      <c r="AX1070" s="8"/>
      <c r="AY1070" s="8"/>
      <c r="AZ1070" s="13"/>
      <c r="BA1070" s="14"/>
      <c r="BB1070" s="13"/>
      <c r="BC1070" s="14"/>
      <c r="BD1070" s="13"/>
      <c r="BE1070" s="13"/>
      <c r="BF1070" s="13"/>
      <c r="BG1070" s="13"/>
    </row>
    <row r="1071" spans="1:59" s="6" customFormat="1" x14ac:dyDescent="0.2">
      <c r="A1071" s="7"/>
      <c r="B1071" s="7"/>
      <c r="C1071" s="7"/>
      <c r="D1071" s="11"/>
      <c r="E1071" s="11"/>
      <c r="F1071" s="11"/>
      <c r="G1071" s="11"/>
      <c r="H1071" s="11"/>
      <c r="I1071" s="11"/>
      <c r="J1071" s="11"/>
      <c r="K1071" s="11"/>
      <c r="L1071" s="7"/>
      <c r="S1071" s="12"/>
      <c r="AK1071" s="12"/>
      <c r="AL1071" s="12"/>
      <c r="AM1071" s="12"/>
      <c r="AN1071" s="12"/>
      <c r="AO1071" s="12"/>
      <c r="AP1071" s="12"/>
      <c r="AQ1071" s="12"/>
      <c r="AR1071" s="12"/>
      <c r="AS1071" s="12"/>
      <c r="AT1071" s="12"/>
      <c r="AU1071" s="12"/>
      <c r="AV1071" s="12"/>
      <c r="AW1071" s="8"/>
      <c r="AX1071" s="8"/>
      <c r="AY1071" s="8"/>
      <c r="AZ1071" s="13"/>
      <c r="BA1071" s="14"/>
      <c r="BB1071" s="13"/>
      <c r="BC1071" s="14"/>
      <c r="BD1071" s="13"/>
      <c r="BE1071" s="13"/>
      <c r="BF1071" s="13"/>
      <c r="BG1071" s="13"/>
    </row>
    <row r="1072" spans="1:59" s="6" customFormat="1" x14ac:dyDescent="0.2">
      <c r="A1072" s="7"/>
      <c r="B1072" s="7"/>
      <c r="C1072" s="7"/>
      <c r="D1072" s="11"/>
      <c r="E1072" s="11"/>
      <c r="F1072" s="11"/>
      <c r="G1072" s="11"/>
      <c r="H1072" s="11"/>
      <c r="I1072" s="11"/>
      <c r="J1072" s="11"/>
      <c r="K1072" s="11"/>
      <c r="L1072" s="7"/>
      <c r="S1072" s="12"/>
      <c r="AK1072" s="12"/>
      <c r="AL1072" s="12"/>
      <c r="AM1072" s="12"/>
      <c r="AN1072" s="12"/>
      <c r="AO1072" s="12"/>
      <c r="AP1072" s="12"/>
      <c r="AQ1072" s="12"/>
      <c r="AR1072" s="12"/>
      <c r="AS1072" s="12"/>
      <c r="AT1072" s="12"/>
      <c r="AU1072" s="12"/>
      <c r="AV1072" s="12"/>
      <c r="AW1072" s="8"/>
      <c r="AX1072" s="8"/>
      <c r="AY1072" s="8"/>
      <c r="AZ1072" s="13"/>
      <c r="BA1072" s="14"/>
      <c r="BB1072" s="13"/>
      <c r="BC1072" s="14"/>
      <c r="BD1072" s="13"/>
      <c r="BE1072" s="13"/>
      <c r="BF1072" s="13"/>
      <c r="BG1072" s="13"/>
    </row>
    <row r="1073" spans="1:59" s="6" customFormat="1" x14ac:dyDescent="0.2">
      <c r="A1073" s="7"/>
      <c r="B1073" s="7"/>
      <c r="C1073" s="7"/>
      <c r="D1073" s="11"/>
      <c r="E1073" s="11"/>
      <c r="F1073" s="11"/>
      <c r="G1073" s="11"/>
      <c r="H1073" s="11"/>
      <c r="I1073" s="11"/>
      <c r="J1073" s="11"/>
      <c r="K1073" s="11"/>
      <c r="L1073" s="7"/>
      <c r="S1073" s="12"/>
      <c r="AK1073" s="12"/>
      <c r="AL1073" s="12"/>
      <c r="AM1073" s="12"/>
      <c r="AN1073" s="12"/>
      <c r="AO1073" s="12"/>
      <c r="AP1073" s="12"/>
      <c r="AQ1073" s="12"/>
      <c r="AR1073" s="12"/>
      <c r="AS1073" s="12"/>
      <c r="AT1073" s="12"/>
      <c r="AU1073" s="12"/>
      <c r="AV1073" s="12"/>
      <c r="AW1073" s="8"/>
      <c r="AX1073" s="8"/>
      <c r="AY1073" s="8"/>
      <c r="AZ1073" s="13"/>
      <c r="BA1073" s="14"/>
      <c r="BB1073" s="13"/>
      <c r="BC1073" s="14"/>
      <c r="BD1073" s="13"/>
      <c r="BE1073" s="13"/>
      <c r="BF1073" s="13"/>
      <c r="BG1073" s="13"/>
    </row>
    <row r="1074" spans="1:59" s="6" customFormat="1" x14ac:dyDescent="0.2">
      <c r="A1074" s="7"/>
      <c r="B1074" s="7"/>
      <c r="C1074" s="7"/>
      <c r="D1074" s="11"/>
      <c r="E1074" s="11"/>
      <c r="F1074" s="11"/>
      <c r="G1074" s="11"/>
      <c r="H1074" s="11"/>
      <c r="I1074" s="11"/>
      <c r="J1074" s="11"/>
      <c r="K1074" s="11"/>
      <c r="L1074" s="7"/>
      <c r="S1074" s="12"/>
      <c r="AK1074" s="12"/>
      <c r="AL1074" s="12"/>
      <c r="AM1074" s="12"/>
      <c r="AN1074" s="12"/>
      <c r="AO1074" s="12"/>
      <c r="AP1074" s="12"/>
      <c r="AQ1074" s="12"/>
      <c r="AR1074" s="12"/>
      <c r="AS1074" s="12"/>
      <c r="AT1074" s="12"/>
      <c r="AU1074" s="12"/>
      <c r="AV1074" s="12"/>
      <c r="AW1074" s="8"/>
      <c r="AX1074" s="8"/>
      <c r="AY1074" s="8"/>
      <c r="AZ1074" s="13"/>
      <c r="BA1074" s="14"/>
      <c r="BB1074" s="13"/>
      <c r="BC1074" s="14"/>
      <c r="BD1074" s="13"/>
      <c r="BE1074" s="13"/>
      <c r="BF1074" s="13"/>
      <c r="BG1074" s="13"/>
    </row>
    <row r="1075" spans="1:59" s="6" customFormat="1" x14ac:dyDescent="0.2">
      <c r="A1075" s="7"/>
      <c r="B1075" s="7"/>
      <c r="C1075" s="7"/>
      <c r="D1075" s="11"/>
      <c r="E1075" s="11"/>
      <c r="F1075" s="11"/>
      <c r="G1075" s="11"/>
      <c r="H1075" s="11"/>
      <c r="I1075" s="11"/>
      <c r="J1075" s="11"/>
      <c r="K1075" s="11"/>
      <c r="L1075" s="7"/>
      <c r="S1075" s="12"/>
      <c r="AK1075" s="12"/>
      <c r="AL1075" s="12"/>
      <c r="AM1075" s="12"/>
      <c r="AN1075" s="12"/>
      <c r="AO1075" s="12"/>
      <c r="AP1075" s="12"/>
      <c r="AQ1075" s="12"/>
      <c r="AR1075" s="12"/>
      <c r="AS1075" s="12"/>
      <c r="AT1075" s="12"/>
      <c r="AU1075" s="12"/>
      <c r="AV1075" s="12"/>
      <c r="AW1075" s="8"/>
      <c r="AX1075" s="8"/>
      <c r="AY1075" s="8"/>
      <c r="AZ1075" s="13"/>
      <c r="BA1075" s="14"/>
      <c r="BB1075" s="13"/>
      <c r="BC1075" s="14"/>
      <c r="BD1075" s="13"/>
      <c r="BE1075" s="13"/>
      <c r="BF1075" s="13"/>
      <c r="BG1075" s="13"/>
    </row>
    <row r="1076" spans="1:59" s="6" customFormat="1" x14ac:dyDescent="0.2">
      <c r="A1076" s="7"/>
      <c r="B1076" s="7"/>
      <c r="C1076" s="7"/>
      <c r="D1076" s="11"/>
      <c r="E1076" s="11"/>
      <c r="F1076" s="11"/>
      <c r="G1076" s="11"/>
      <c r="H1076" s="11"/>
      <c r="I1076" s="11"/>
      <c r="J1076" s="11"/>
      <c r="K1076" s="11"/>
      <c r="L1076" s="7"/>
      <c r="S1076" s="12"/>
      <c r="AK1076" s="12"/>
      <c r="AL1076" s="12"/>
      <c r="AM1076" s="12"/>
      <c r="AN1076" s="12"/>
      <c r="AO1076" s="12"/>
      <c r="AP1076" s="12"/>
      <c r="AQ1076" s="12"/>
      <c r="AR1076" s="12"/>
      <c r="AS1076" s="12"/>
      <c r="AT1076" s="12"/>
      <c r="AU1076" s="12"/>
      <c r="AV1076" s="12"/>
      <c r="AW1076" s="8"/>
      <c r="AX1076" s="8"/>
      <c r="AY1076" s="8"/>
      <c r="AZ1076" s="13"/>
      <c r="BA1076" s="14"/>
      <c r="BB1076" s="13"/>
      <c r="BC1076" s="14"/>
      <c r="BD1076" s="13"/>
      <c r="BE1076" s="13"/>
      <c r="BF1076" s="13"/>
      <c r="BG1076" s="13"/>
    </row>
    <row r="1077" spans="1:59" s="6" customFormat="1" x14ac:dyDescent="0.2">
      <c r="A1077" s="7"/>
      <c r="B1077" s="7"/>
      <c r="C1077" s="7"/>
      <c r="D1077" s="11"/>
      <c r="E1077" s="11"/>
      <c r="F1077" s="11"/>
      <c r="G1077" s="11"/>
      <c r="H1077" s="11"/>
      <c r="I1077" s="11"/>
      <c r="J1077" s="11"/>
      <c r="K1077" s="11"/>
      <c r="L1077" s="7"/>
      <c r="S1077" s="12"/>
      <c r="AK1077" s="12"/>
      <c r="AL1077" s="12"/>
      <c r="AM1077" s="12"/>
      <c r="AN1077" s="12"/>
      <c r="AO1077" s="12"/>
      <c r="AP1077" s="12"/>
      <c r="AQ1077" s="12"/>
      <c r="AR1077" s="12"/>
      <c r="AS1077" s="12"/>
      <c r="AT1077" s="12"/>
      <c r="AU1077" s="12"/>
      <c r="AV1077" s="12"/>
      <c r="AW1077" s="8"/>
      <c r="AX1077" s="8"/>
      <c r="AY1077" s="8"/>
      <c r="AZ1077" s="13"/>
      <c r="BA1077" s="14"/>
      <c r="BB1077" s="13"/>
      <c r="BC1077" s="14"/>
      <c r="BD1077" s="13"/>
      <c r="BE1077" s="13"/>
      <c r="BF1077" s="13"/>
      <c r="BG1077" s="13"/>
    </row>
    <row r="1078" spans="1:59" s="6" customFormat="1" x14ac:dyDescent="0.2">
      <c r="A1078" s="7"/>
      <c r="B1078" s="7"/>
      <c r="C1078" s="7"/>
      <c r="D1078" s="11"/>
      <c r="E1078" s="11"/>
      <c r="F1078" s="11"/>
      <c r="G1078" s="11"/>
      <c r="H1078" s="11"/>
      <c r="I1078" s="11"/>
      <c r="J1078" s="11"/>
      <c r="K1078" s="11"/>
      <c r="L1078" s="7"/>
      <c r="S1078" s="12"/>
      <c r="AK1078" s="12"/>
      <c r="AL1078" s="12"/>
      <c r="AM1078" s="12"/>
      <c r="AN1078" s="12"/>
      <c r="AO1078" s="12"/>
      <c r="AP1078" s="12"/>
      <c r="AQ1078" s="12"/>
      <c r="AR1078" s="12"/>
      <c r="AS1078" s="12"/>
      <c r="AT1078" s="12"/>
      <c r="AU1078" s="12"/>
      <c r="AV1078" s="12"/>
      <c r="AW1078" s="8"/>
      <c r="AX1078" s="8"/>
      <c r="AY1078" s="8"/>
      <c r="AZ1078" s="13"/>
      <c r="BA1078" s="14"/>
      <c r="BB1078" s="13"/>
      <c r="BC1078" s="14"/>
      <c r="BD1078" s="13"/>
      <c r="BE1078" s="13"/>
      <c r="BF1078" s="13"/>
      <c r="BG1078" s="13"/>
    </row>
    <row r="1079" spans="1:59" s="6" customFormat="1" x14ac:dyDescent="0.2">
      <c r="A1079" s="7"/>
      <c r="B1079" s="7"/>
      <c r="C1079" s="7"/>
      <c r="D1079" s="11"/>
      <c r="E1079" s="11"/>
      <c r="F1079" s="11"/>
      <c r="G1079" s="11"/>
      <c r="H1079" s="11"/>
      <c r="I1079" s="11"/>
      <c r="J1079" s="11"/>
      <c r="K1079" s="11"/>
      <c r="L1079" s="7"/>
      <c r="S1079" s="12"/>
      <c r="AK1079" s="12"/>
      <c r="AL1079" s="12"/>
      <c r="AM1079" s="12"/>
      <c r="AN1079" s="12"/>
      <c r="AO1079" s="12"/>
      <c r="AP1079" s="12"/>
      <c r="AQ1079" s="12"/>
      <c r="AR1079" s="12"/>
      <c r="AS1079" s="12"/>
      <c r="AT1079" s="12"/>
      <c r="AU1079" s="12"/>
      <c r="AV1079" s="12"/>
      <c r="AW1079" s="8"/>
      <c r="AX1079" s="8"/>
      <c r="AY1079" s="8"/>
      <c r="AZ1079" s="13"/>
      <c r="BA1079" s="14"/>
      <c r="BB1079" s="13"/>
      <c r="BC1079" s="14"/>
      <c r="BD1079" s="13"/>
      <c r="BE1079" s="13"/>
      <c r="BF1079" s="13"/>
      <c r="BG1079" s="13"/>
    </row>
    <row r="1080" spans="1:59" s="6" customFormat="1" x14ac:dyDescent="0.2">
      <c r="A1080" s="7"/>
      <c r="B1080" s="7"/>
      <c r="C1080" s="7"/>
      <c r="D1080" s="11"/>
      <c r="E1080" s="11"/>
      <c r="F1080" s="11"/>
      <c r="G1080" s="11"/>
      <c r="H1080" s="11"/>
      <c r="I1080" s="11"/>
      <c r="J1080" s="11"/>
      <c r="K1080" s="11"/>
      <c r="L1080" s="7"/>
      <c r="S1080" s="12"/>
      <c r="AK1080" s="12"/>
      <c r="AL1080" s="12"/>
      <c r="AM1080" s="12"/>
      <c r="AN1080" s="12"/>
      <c r="AO1080" s="12"/>
      <c r="AP1080" s="12"/>
      <c r="AQ1080" s="12"/>
      <c r="AR1080" s="12"/>
      <c r="AS1080" s="12"/>
      <c r="AT1080" s="12"/>
      <c r="AU1080" s="12"/>
      <c r="AV1080" s="12"/>
      <c r="AW1080" s="8"/>
      <c r="AX1080" s="8"/>
      <c r="AY1080" s="8"/>
      <c r="AZ1080" s="13"/>
      <c r="BA1080" s="14"/>
      <c r="BB1080" s="13"/>
      <c r="BC1080" s="14"/>
      <c r="BD1080" s="13"/>
      <c r="BE1080" s="13"/>
      <c r="BF1080" s="13"/>
      <c r="BG1080" s="13"/>
    </row>
    <row r="1081" spans="1:59" s="6" customFormat="1" x14ac:dyDescent="0.2">
      <c r="A1081" s="7"/>
      <c r="B1081" s="7"/>
      <c r="C1081" s="7"/>
      <c r="D1081" s="11"/>
      <c r="E1081" s="11"/>
      <c r="F1081" s="11"/>
      <c r="G1081" s="11"/>
      <c r="H1081" s="11"/>
      <c r="I1081" s="11"/>
      <c r="J1081" s="11"/>
      <c r="K1081" s="11"/>
      <c r="L1081" s="7"/>
      <c r="S1081" s="12"/>
      <c r="AK1081" s="12"/>
      <c r="AL1081" s="12"/>
      <c r="AM1081" s="12"/>
      <c r="AN1081" s="12"/>
      <c r="AO1081" s="12"/>
      <c r="AP1081" s="12"/>
      <c r="AQ1081" s="12"/>
      <c r="AR1081" s="12"/>
      <c r="AS1081" s="12"/>
      <c r="AT1081" s="12"/>
      <c r="AU1081" s="12"/>
      <c r="AV1081" s="12"/>
      <c r="AW1081" s="8"/>
      <c r="AX1081" s="8"/>
      <c r="AY1081" s="8"/>
      <c r="AZ1081" s="13"/>
      <c r="BA1081" s="14"/>
      <c r="BB1081" s="13"/>
      <c r="BC1081" s="14"/>
      <c r="BD1081" s="13"/>
      <c r="BE1081" s="13"/>
      <c r="BF1081" s="13"/>
      <c r="BG1081" s="13"/>
    </row>
    <row r="1082" spans="1:59" s="6" customFormat="1" x14ac:dyDescent="0.2">
      <c r="A1082" s="7"/>
      <c r="B1082" s="7"/>
      <c r="C1082" s="7"/>
      <c r="D1082" s="11"/>
      <c r="E1082" s="11"/>
      <c r="F1082" s="11"/>
      <c r="G1082" s="11"/>
      <c r="H1082" s="11"/>
      <c r="I1082" s="11"/>
      <c r="J1082" s="11"/>
      <c r="K1082" s="11"/>
      <c r="L1082" s="7"/>
      <c r="S1082" s="12"/>
      <c r="AK1082" s="12"/>
      <c r="AL1082" s="12"/>
      <c r="AM1082" s="12"/>
      <c r="AN1082" s="12"/>
      <c r="AO1082" s="12"/>
      <c r="AP1082" s="12"/>
      <c r="AQ1082" s="12"/>
      <c r="AR1082" s="12"/>
      <c r="AS1082" s="12"/>
      <c r="AT1082" s="12"/>
      <c r="AU1082" s="12"/>
      <c r="AV1082" s="12"/>
      <c r="AW1082" s="8"/>
      <c r="AX1082" s="8"/>
      <c r="AY1082" s="8"/>
      <c r="AZ1082" s="13"/>
      <c r="BA1082" s="14"/>
      <c r="BB1082" s="13"/>
      <c r="BC1082" s="14"/>
      <c r="BD1082" s="13"/>
      <c r="BE1082" s="13"/>
      <c r="BF1082" s="13"/>
      <c r="BG1082" s="13"/>
    </row>
    <row r="1083" spans="1:59" s="6" customFormat="1" x14ac:dyDescent="0.2">
      <c r="A1083" s="7"/>
      <c r="B1083" s="7"/>
      <c r="C1083" s="7"/>
      <c r="D1083" s="11"/>
      <c r="E1083" s="11"/>
      <c r="F1083" s="11"/>
      <c r="G1083" s="11"/>
      <c r="H1083" s="11"/>
      <c r="I1083" s="11"/>
      <c r="J1083" s="11"/>
      <c r="K1083" s="11"/>
      <c r="L1083" s="7"/>
      <c r="S1083" s="12"/>
      <c r="AK1083" s="12"/>
      <c r="AL1083" s="12"/>
      <c r="AM1083" s="12"/>
      <c r="AN1083" s="12"/>
      <c r="AO1083" s="12"/>
      <c r="AP1083" s="12"/>
      <c r="AQ1083" s="12"/>
      <c r="AR1083" s="12"/>
      <c r="AS1083" s="12"/>
      <c r="AT1083" s="12"/>
      <c r="AU1083" s="12"/>
      <c r="AV1083" s="12"/>
      <c r="AW1083" s="8"/>
      <c r="AX1083" s="8"/>
      <c r="AY1083" s="8"/>
      <c r="AZ1083" s="13"/>
      <c r="BA1083" s="14"/>
      <c r="BB1083" s="13"/>
      <c r="BC1083" s="14"/>
      <c r="BD1083" s="13"/>
      <c r="BE1083" s="13"/>
      <c r="BF1083" s="13"/>
      <c r="BG1083" s="13"/>
    </row>
    <row r="1084" spans="1:59" s="6" customFormat="1" x14ac:dyDescent="0.2">
      <c r="A1084" s="7"/>
      <c r="B1084" s="7"/>
      <c r="C1084" s="7"/>
      <c r="D1084" s="11"/>
      <c r="E1084" s="11"/>
      <c r="F1084" s="11"/>
      <c r="G1084" s="11"/>
      <c r="H1084" s="11"/>
      <c r="I1084" s="11"/>
      <c r="J1084" s="11"/>
      <c r="K1084" s="11"/>
      <c r="L1084" s="7"/>
      <c r="S1084" s="12"/>
      <c r="AK1084" s="12"/>
      <c r="AL1084" s="12"/>
      <c r="AM1084" s="12"/>
      <c r="AN1084" s="12"/>
      <c r="AO1084" s="12"/>
      <c r="AP1084" s="12"/>
      <c r="AQ1084" s="12"/>
      <c r="AR1084" s="12"/>
      <c r="AS1084" s="12"/>
      <c r="AT1084" s="12"/>
      <c r="AU1084" s="12"/>
      <c r="AV1084" s="12"/>
      <c r="AW1084" s="8"/>
      <c r="AX1084" s="8"/>
      <c r="AY1084" s="8"/>
      <c r="AZ1084" s="13"/>
      <c r="BA1084" s="14"/>
      <c r="BB1084" s="13"/>
      <c r="BC1084" s="14"/>
      <c r="BD1084" s="13"/>
      <c r="BE1084" s="13"/>
      <c r="BF1084" s="13"/>
      <c r="BG1084" s="13"/>
    </row>
    <row r="1085" spans="1:59" s="6" customFormat="1" x14ac:dyDescent="0.2">
      <c r="A1085" s="7"/>
      <c r="B1085" s="7"/>
      <c r="C1085" s="7"/>
      <c r="D1085" s="11"/>
      <c r="E1085" s="11"/>
      <c r="F1085" s="11"/>
      <c r="G1085" s="11"/>
      <c r="H1085" s="11"/>
      <c r="I1085" s="11"/>
      <c r="J1085" s="11"/>
      <c r="K1085" s="11"/>
      <c r="L1085" s="7"/>
      <c r="S1085" s="12"/>
      <c r="AK1085" s="12"/>
      <c r="AL1085" s="12"/>
      <c r="AM1085" s="12"/>
      <c r="AN1085" s="12"/>
      <c r="AO1085" s="12"/>
      <c r="AP1085" s="12"/>
      <c r="AQ1085" s="12"/>
      <c r="AR1085" s="12"/>
      <c r="AS1085" s="12"/>
      <c r="AT1085" s="12"/>
      <c r="AU1085" s="12"/>
      <c r="AV1085" s="12"/>
      <c r="AW1085" s="8"/>
      <c r="AX1085" s="8"/>
      <c r="AY1085" s="8"/>
      <c r="AZ1085" s="13"/>
      <c r="BA1085" s="14"/>
      <c r="BB1085" s="13"/>
      <c r="BC1085" s="14"/>
      <c r="BD1085" s="13"/>
      <c r="BE1085" s="13"/>
      <c r="BF1085" s="13"/>
      <c r="BG1085" s="13"/>
    </row>
    <row r="1086" spans="1:59" s="6" customFormat="1" x14ac:dyDescent="0.2">
      <c r="A1086" s="7"/>
      <c r="B1086" s="7"/>
      <c r="C1086" s="7"/>
      <c r="D1086" s="11"/>
      <c r="E1086" s="11"/>
      <c r="F1086" s="11"/>
      <c r="G1086" s="11"/>
      <c r="H1086" s="11"/>
      <c r="I1086" s="11"/>
      <c r="J1086" s="11"/>
      <c r="K1086" s="11"/>
      <c r="L1086" s="7"/>
      <c r="S1086" s="12"/>
      <c r="AK1086" s="12"/>
      <c r="AL1086" s="12"/>
      <c r="AM1086" s="12"/>
      <c r="AN1086" s="12"/>
      <c r="AO1086" s="12"/>
      <c r="AP1086" s="12"/>
      <c r="AQ1086" s="12"/>
      <c r="AR1086" s="12"/>
      <c r="AS1086" s="12"/>
      <c r="AT1086" s="12"/>
      <c r="AU1086" s="12"/>
      <c r="AV1086" s="12"/>
      <c r="AW1086" s="8"/>
      <c r="AX1086" s="8"/>
      <c r="AY1086" s="8"/>
      <c r="AZ1086" s="13"/>
      <c r="BA1086" s="14"/>
      <c r="BB1086" s="13"/>
      <c r="BC1086" s="14"/>
      <c r="BD1086" s="13"/>
      <c r="BE1086" s="13"/>
      <c r="BF1086" s="13"/>
      <c r="BG1086" s="13"/>
    </row>
    <row r="1087" spans="1:59" s="6" customFormat="1" x14ac:dyDescent="0.2">
      <c r="A1087" s="7"/>
      <c r="B1087" s="7"/>
      <c r="C1087" s="7"/>
      <c r="D1087" s="11"/>
      <c r="E1087" s="11"/>
      <c r="F1087" s="11"/>
      <c r="G1087" s="11"/>
      <c r="H1087" s="11"/>
      <c r="I1087" s="11"/>
      <c r="J1087" s="11"/>
      <c r="K1087" s="11"/>
      <c r="L1087" s="7"/>
      <c r="S1087" s="12"/>
      <c r="AK1087" s="12"/>
      <c r="AL1087" s="12"/>
      <c r="AM1087" s="12"/>
      <c r="AN1087" s="12"/>
      <c r="AO1087" s="12"/>
      <c r="AP1087" s="12"/>
      <c r="AQ1087" s="12"/>
      <c r="AR1087" s="12"/>
      <c r="AS1087" s="12"/>
      <c r="AT1087" s="12"/>
      <c r="AU1087" s="12"/>
      <c r="AV1087" s="12"/>
      <c r="AW1087" s="8"/>
      <c r="AX1087" s="8"/>
      <c r="AY1087" s="8"/>
      <c r="AZ1087" s="13"/>
      <c r="BA1087" s="14"/>
      <c r="BB1087" s="13"/>
      <c r="BC1087" s="14"/>
      <c r="BD1087" s="13"/>
      <c r="BE1087" s="13"/>
      <c r="BF1087" s="13"/>
      <c r="BG1087" s="13"/>
    </row>
    <row r="1088" spans="1:59" s="6" customFormat="1" x14ac:dyDescent="0.2">
      <c r="A1088" s="7"/>
      <c r="B1088" s="7"/>
      <c r="C1088" s="7"/>
      <c r="D1088" s="11"/>
      <c r="E1088" s="11"/>
      <c r="F1088" s="11"/>
      <c r="G1088" s="11"/>
      <c r="H1088" s="11"/>
      <c r="I1088" s="11"/>
      <c r="J1088" s="11"/>
      <c r="K1088" s="11"/>
      <c r="L1088" s="7"/>
      <c r="S1088" s="12"/>
      <c r="AK1088" s="12"/>
      <c r="AL1088" s="12"/>
      <c r="AM1088" s="12"/>
      <c r="AN1088" s="12"/>
      <c r="AO1088" s="12"/>
      <c r="AP1088" s="12"/>
      <c r="AQ1088" s="12"/>
      <c r="AR1088" s="12"/>
      <c r="AS1088" s="12"/>
      <c r="AT1088" s="12"/>
      <c r="AU1088" s="12"/>
      <c r="AV1088" s="12"/>
      <c r="AW1088" s="8"/>
      <c r="AX1088" s="8"/>
      <c r="AY1088" s="8"/>
      <c r="AZ1088" s="13"/>
      <c r="BA1088" s="14"/>
      <c r="BB1088" s="13"/>
      <c r="BC1088" s="14"/>
      <c r="BD1088" s="13"/>
      <c r="BE1088" s="13"/>
      <c r="BF1088" s="13"/>
      <c r="BG1088" s="13"/>
    </row>
    <row r="1089" spans="1:59" s="6" customFormat="1" x14ac:dyDescent="0.2">
      <c r="A1089" s="7"/>
      <c r="B1089" s="7"/>
      <c r="C1089" s="7"/>
      <c r="D1089" s="11"/>
      <c r="E1089" s="11"/>
      <c r="F1089" s="11"/>
      <c r="G1089" s="11"/>
      <c r="H1089" s="11"/>
      <c r="I1089" s="11"/>
      <c r="J1089" s="11"/>
      <c r="K1089" s="11"/>
      <c r="L1089" s="7"/>
      <c r="S1089" s="12"/>
      <c r="AK1089" s="12"/>
      <c r="AL1089" s="12"/>
      <c r="AM1089" s="12"/>
      <c r="AN1089" s="12"/>
      <c r="AO1089" s="12"/>
      <c r="AP1089" s="12"/>
      <c r="AQ1089" s="12"/>
      <c r="AR1089" s="12"/>
      <c r="AS1089" s="12"/>
      <c r="AT1089" s="12"/>
      <c r="AU1089" s="12"/>
      <c r="AV1089" s="12"/>
      <c r="AW1089" s="8"/>
      <c r="AX1089" s="8"/>
      <c r="AY1089" s="8"/>
      <c r="AZ1089" s="13"/>
      <c r="BA1089" s="14"/>
      <c r="BB1089" s="13"/>
      <c r="BC1089" s="14"/>
      <c r="BD1089" s="13"/>
      <c r="BE1089" s="13"/>
      <c r="BF1089" s="13"/>
      <c r="BG1089" s="13"/>
    </row>
    <row r="1090" spans="1:59" s="6" customFormat="1" x14ac:dyDescent="0.2">
      <c r="A1090" s="7"/>
      <c r="B1090" s="7"/>
      <c r="C1090" s="7"/>
      <c r="D1090" s="11"/>
      <c r="E1090" s="11"/>
      <c r="F1090" s="11"/>
      <c r="G1090" s="11"/>
      <c r="H1090" s="11"/>
      <c r="I1090" s="11"/>
      <c r="J1090" s="11"/>
      <c r="K1090" s="11"/>
      <c r="L1090" s="7"/>
      <c r="S1090" s="12"/>
      <c r="AK1090" s="12"/>
      <c r="AL1090" s="12"/>
      <c r="AM1090" s="12"/>
      <c r="AN1090" s="12"/>
      <c r="AO1090" s="12"/>
      <c r="AP1090" s="12"/>
      <c r="AQ1090" s="12"/>
      <c r="AR1090" s="12"/>
      <c r="AS1090" s="12"/>
      <c r="AT1090" s="12"/>
      <c r="AU1090" s="12"/>
      <c r="AV1090" s="12"/>
      <c r="AW1090" s="8"/>
      <c r="AX1090" s="8"/>
      <c r="AY1090" s="8"/>
      <c r="AZ1090" s="13"/>
      <c r="BA1090" s="14"/>
      <c r="BB1090" s="13"/>
      <c r="BC1090" s="14"/>
      <c r="BD1090" s="13"/>
      <c r="BE1090" s="13"/>
      <c r="BF1090" s="13"/>
      <c r="BG1090" s="13"/>
    </row>
    <row r="1091" spans="1:59" s="6" customFormat="1" x14ac:dyDescent="0.2">
      <c r="A1091" s="7"/>
      <c r="B1091" s="7"/>
      <c r="C1091" s="7"/>
      <c r="D1091" s="11"/>
      <c r="E1091" s="11"/>
      <c r="F1091" s="11"/>
      <c r="G1091" s="11"/>
      <c r="H1091" s="11"/>
      <c r="I1091" s="11"/>
      <c r="J1091" s="11"/>
      <c r="K1091" s="11"/>
      <c r="L1091" s="7"/>
      <c r="S1091" s="12"/>
      <c r="AK1091" s="12"/>
      <c r="AL1091" s="12"/>
      <c r="AM1091" s="12"/>
      <c r="AN1091" s="12"/>
      <c r="AO1091" s="12"/>
      <c r="AP1091" s="12"/>
      <c r="AQ1091" s="12"/>
      <c r="AR1091" s="12"/>
      <c r="AS1091" s="12"/>
      <c r="AT1091" s="12"/>
      <c r="AU1091" s="12"/>
      <c r="AV1091" s="12"/>
      <c r="AW1091" s="8"/>
      <c r="AX1091" s="8"/>
      <c r="AY1091" s="8"/>
      <c r="AZ1091" s="13"/>
      <c r="BA1091" s="14"/>
      <c r="BB1091" s="13"/>
      <c r="BC1091" s="14"/>
      <c r="BD1091" s="13"/>
      <c r="BE1091" s="13"/>
      <c r="BF1091" s="13"/>
      <c r="BG1091" s="13"/>
    </row>
    <row r="1092" spans="1:59" s="6" customFormat="1" x14ac:dyDescent="0.2">
      <c r="A1092" s="7"/>
      <c r="B1092" s="7"/>
      <c r="C1092" s="7"/>
      <c r="D1092" s="11"/>
      <c r="E1092" s="11"/>
      <c r="F1092" s="11"/>
      <c r="G1092" s="11"/>
      <c r="H1092" s="11"/>
      <c r="I1092" s="11"/>
      <c r="J1092" s="11"/>
      <c r="K1092" s="11"/>
      <c r="L1092" s="7"/>
      <c r="S1092" s="12"/>
      <c r="AK1092" s="12"/>
      <c r="AL1092" s="12"/>
      <c r="AM1092" s="12"/>
      <c r="AN1092" s="12"/>
      <c r="AO1092" s="12"/>
      <c r="AP1092" s="12"/>
      <c r="AQ1092" s="12"/>
      <c r="AR1092" s="12"/>
      <c r="AS1092" s="12"/>
      <c r="AT1092" s="12"/>
      <c r="AU1092" s="12"/>
      <c r="AV1092" s="12"/>
      <c r="AW1092" s="8"/>
      <c r="AX1092" s="8"/>
      <c r="AY1092" s="8"/>
      <c r="AZ1092" s="13"/>
      <c r="BA1092" s="14"/>
      <c r="BB1092" s="13"/>
      <c r="BC1092" s="14"/>
      <c r="BD1092" s="13"/>
      <c r="BE1092" s="13"/>
      <c r="BF1092" s="13"/>
      <c r="BG1092" s="13"/>
    </row>
    <row r="1093" spans="1:59" s="6" customFormat="1" x14ac:dyDescent="0.2">
      <c r="A1093" s="7"/>
      <c r="B1093" s="7"/>
      <c r="C1093" s="7"/>
      <c r="D1093" s="11"/>
      <c r="E1093" s="11"/>
      <c r="F1093" s="11"/>
      <c r="G1093" s="11"/>
      <c r="H1093" s="11"/>
      <c r="I1093" s="11"/>
      <c r="J1093" s="11"/>
      <c r="K1093" s="11"/>
      <c r="L1093" s="7"/>
      <c r="S1093" s="12"/>
      <c r="AK1093" s="12"/>
      <c r="AL1093" s="12"/>
      <c r="AM1093" s="12"/>
      <c r="AN1093" s="12"/>
      <c r="AO1093" s="12"/>
      <c r="AP1093" s="12"/>
      <c r="AQ1093" s="12"/>
      <c r="AR1093" s="12"/>
      <c r="AS1093" s="12"/>
      <c r="AT1093" s="12"/>
      <c r="AU1093" s="12"/>
      <c r="AV1093" s="12"/>
      <c r="AW1093" s="8"/>
      <c r="AX1093" s="8"/>
      <c r="AY1093" s="8"/>
      <c r="AZ1093" s="13"/>
      <c r="BA1093" s="14"/>
      <c r="BB1093" s="13"/>
      <c r="BC1093" s="14"/>
      <c r="BD1093" s="13"/>
      <c r="BE1093" s="13"/>
      <c r="BF1093" s="13"/>
      <c r="BG1093" s="13"/>
    </row>
    <row r="1094" spans="1:59" s="6" customFormat="1" x14ac:dyDescent="0.2">
      <c r="A1094" s="7"/>
      <c r="B1094" s="7"/>
      <c r="C1094" s="7"/>
      <c r="D1094" s="11"/>
      <c r="E1094" s="11"/>
      <c r="F1094" s="11"/>
      <c r="G1094" s="11"/>
      <c r="H1094" s="11"/>
      <c r="I1094" s="11"/>
      <c r="J1094" s="11"/>
      <c r="K1094" s="11"/>
      <c r="L1094" s="7"/>
      <c r="S1094" s="12"/>
      <c r="AK1094" s="12"/>
      <c r="AL1094" s="12"/>
      <c r="AM1094" s="12"/>
      <c r="AN1094" s="12"/>
      <c r="AO1094" s="12"/>
      <c r="AP1094" s="12"/>
      <c r="AQ1094" s="12"/>
      <c r="AR1094" s="12"/>
      <c r="AS1094" s="12"/>
      <c r="AT1094" s="12"/>
      <c r="AU1094" s="12"/>
      <c r="AV1094" s="12"/>
      <c r="AW1094" s="8"/>
      <c r="AX1094" s="8"/>
      <c r="AY1094" s="8"/>
      <c r="AZ1094" s="13"/>
      <c r="BA1094" s="14"/>
      <c r="BB1094" s="13"/>
      <c r="BC1094" s="14"/>
      <c r="BD1094" s="13"/>
      <c r="BE1094" s="13"/>
      <c r="BF1094" s="13"/>
      <c r="BG1094" s="13"/>
    </row>
    <row r="1095" spans="1:59" s="6" customFormat="1" x14ac:dyDescent="0.2">
      <c r="A1095" s="7"/>
      <c r="B1095" s="7"/>
      <c r="C1095" s="7"/>
      <c r="D1095" s="11"/>
      <c r="E1095" s="11"/>
      <c r="F1095" s="11"/>
      <c r="G1095" s="11"/>
      <c r="H1095" s="11"/>
      <c r="I1095" s="11"/>
      <c r="J1095" s="11"/>
      <c r="K1095" s="11"/>
      <c r="L1095" s="7"/>
      <c r="S1095" s="12"/>
      <c r="AK1095" s="12"/>
      <c r="AL1095" s="12"/>
      <c r="AM1095" s="12"/>
      <c r="AN1095" s="12"/>
      <c r="AO1095" s="12"/>
      <c r="AP1095" s="12"/>
      <c r="AQ1095" s="12"/>
      <c r="AR1095" s="12"/>
      <c r="AS1095" s="12"/>
      <c r="AT1095" s="12"/>
      <c r="AU1095" s="12"/>
      <c r="AV1095" s="12"/>
      <c r="AW1095" s="8"/>
      <c r="AX1095" s="8"/>
      <c r="AY1095" s="8"/>
      <c r="AZ1095" s="13"/>
      <c r="BA1095" s="14"/>
      <c r="BB1095" s="13"/>
      <c r="BC1095" s="14"/>
      <c r="BD1095" s="13"/>
      <c r="BE1095" s="13"/>
      <c r="BF1095" s="13"/>
      <c r="BG1095" s="13"/>
    </row>
    <row r="1096" spans="1:59" s="6" customFormat="1" x14ac:dyDescent="0.2">
      <c r="A1096" s="7"/>
      <c r="B1096" s="7"/>
      <c r="C1096" s="7"/>
      <c r="D1096" s="11"/>
      <c r="E1096" s="11"/>
      <c r="F1096" s="11"/>
      <c r="G1096" s="11"/>
      <c r="H1096" s="11"/>
      <c r="I1096" s="11"/>
      <c r="J1096" s="11"/>
      <c r="K1096" s="11"/>
      <c r="L1096" s="7"/>
      <c r="S1096" s="12"/>
      <c r="AK1096" s="12"/>
      <c r="AL1096" s="12"/>
      <c r="AM1096" s="12"/>
      <c r="AN1096" s="12"/>
      <c r="AO1096" s="12"/>
      <c r="AP1096" s="12"/>
      <c r="AQ1096" s="12"/>
      <c r="AR1096" s="12"/>
      <c r="AS1096" s="12"/>
      <c r="AT1096" s="12"/>
      <c r="AU1096" s="12"/>
      <c r="AV1096" s="12"/>
      <c r="AW1096" s="8"/>
      <c r="AX1096" s="8"/>
      <c r="AY1096" s="8"/>
      <c r="AZ1096" s="13"/>
      <c r="BA1096" s="14"/>
      <c r="BB1096" s="13"/>
      <c r="BC1096" s="14"/>
      <c r="BD1096" s="13"/>
      <c r="BE1096" s="13"/>
      <c r="BF1096" s="13"/>
      <c r="BG1096" s="13"/>
    </row>
    <row r="1097" spans="1:59" s="6" customFormat="1" x14ac:dyDescent="0.2">
      <c r="A1097" s="7"/>
      <c r="B1097" s="7"/>
      <c r="C1097" s="7"/>
      <c r="D1097" s="11"/>
      <c r="E1097" s="11"/>
      <c r="F1097" s="11"/>
      <c r="G1097" s="11"/>
      <c r="H1097" s="11"/>
      <c r="I1097" s="11"/>
      <c r="J1097" s="11"/>
      <c r="K1097" s="11"/>
      <c r="L1097" s="7"/>
      <c r="S1097" s="12"/>
      <c r="AK1097" s="12"/>
      <c r="AL1097" s="12"/>
      <c r="AM1097" s="12"/>
      <c r="AN1097" s="12"/>
      <c r="AO1097" s="12"/>
      <c r="AP1097" s="12"/>
      <c r="AQ1097" s="12"/>
      <c r="AR1097" s="12"/>
      <c r="AS1097" s="12"/>
      <c r="AT1097" s="12"/>
      <c r="AU1097" s="12"/>
      <c r="AV1097" s="12"/>
      <c r="AW1097" s="8"/>
      <c r="AX1097" s="8"/>
      <c r="AY1097" s="8"/>
      <c r="AZ1097" s="13"/>
      <c r="BA1097" s="14"/>
      <c r="BB1097" s="13"/>
      <c r="BC1097" s="14"/>
      <c r="BD1097" s="13"/>
      <c r="BE1097" s="13"/>
      <c r="BF1097" s="13"/>
      <c r="BG1097" s="13"/>
    </row>
    <row r="1098" spans="1:59" s="6" customFormat="1" x14ac:dyDescent="0.2">
      <c r="A1098" s="7"/>
      <c r="B1098" s="7"/>
      <c r="C1098" s="7"/>
      <c r="D1098" s="11"/>
      <c r="E1098" s="11"/>
      <c r="F1098" s="11"/>
      <c r="G1098" s="11"/>
      <c r="H1098" s="11"/>
      <c r="I1098" s="11"/>
      <c r="J1098" s="11"/>
      <c r="K1098" s="11"/>
      <c r="L1098" s="7"/>
      <c r="S1098" s="12"/>
      <c r="AK1098" s="12"/>
      <c r="AL1098" s="12"/>
      <c r="AM1098" s="12"/>
      <c r="AN1098" s="12"/>
      <c r="AO1098" s="12"/>
      <c r="AP1098" s="12"/>
      <c r="AQ1098" s="12"/>
      <c r="AR1098" s="12"/>
      <c r="AS1098" s="12"/>
      <c r="AT1098" s="12"/>
      <c r="AU1098" s="12"/>
      <c r="AV1098" s="12"/>
      <c r="AW1098" s="8"/>
      <c r="AX1098" s="8"/>
      <c r="AY1098" s="8"/>
      <c r="AZ1098" s="13"/>
      <c r="BA1098" s="14"/>
      <c r="BB1098" s="13"/>
      <c r="BC1098" s="14"/>
      <c r="BD1098" s="13"/>
      <c r="BE1098" s="13"/>
      <c r="BF1098" s="13"/>
      <c r="BG1098" s="13"/>
    </row>
    <row r="1099" spans="1:59" s="6" customFormat="1" x14ac:dyDescent="0.2">
      <c r="A1099" s="7"/>
      <c r="B1099" s="7"/>
      <c r="C1099" s="7"/>
      <c r="D1099" s="11"/>
      <c r="E1099" s="11"/>
      <c r="F1099" s="11"/>
      <c r="G1099" s="11"/>
      <c r="H1099" s="11"/>
      <c r="I1099" s="11"/>
      <c r="J1099" s="11"/>
      <c r="K1099" s="11"/>
      <c r="L1099" s="7"/>
      <c r="S1099" s="12"/>
      <c r="AK1099" s="12"/>
      <c r="AL1099" s="12"/>
      <c r="AM1099" s="12"/>
      <c r="AN1099" s="12"/>
      <c r="AO1099" s="12"/>
      <c r="AP1099" s="12"/>
      <c r="AQ1099" s="12"/>
      <c r="AR1099" s="12"/>
      <c r="AS1099" s="12"/>
      <c r="AT1099" s="12"/>
      <c r="AU1099" s="12"/>
      <c r="AV1099" s="12"/>
      <c r="AW1099" s="8"/>
      <c r="AX1099" s="8"/>
      <c r="AY1099" s="8"/>
      <c r="AZ1099" s="13"/>
      <c r="BA1099" s="14"/>
      <c r="BB1099" s="13"/>
      <c r="BC1099" s="14"/>
      <c r="BD1099" s="13"/>
      <c r="BE1099" s="13"/>
      <c r="BF1099" s="13"/>
      <c r="BG1099" s="13"/>
    </row>
    <row r="1100" spans="1:59" s="6" customFormat="1" x14ac:dyDescent="0.2">
      <c r="A1100" s="7"/>
      <c r="B1100" s="7"/>
      <c r="C1100" s="7"/>
      <c r="D1100" s="11"/>
      <c r="E1100" s="11"/>
      <c r="F1100" s="11"/>
      <c r="G1100" s="11"/>
      <c r="H1100" s="11"/>
      <c r="I1100" s="11"/>
      <c r="J1100" s="11"/>
      <c r="K1100" s="11"/>
      <c r="L1100" s="7"/>
      <c r="S1100" s="12"/>
      <c r="AK1100" s="12"/>
      <c r="AL1100" s="12"/>
      <c r="AM1100" s="12"/>
      <c r="AN1100" s="12"/>
      <c r="AO1100" s="12"/>
      <c r="AP1100" s="12"/>
      <c r="AQ1100" s="12"/>
      <c r="AR1100" s="12"/>
      <c r="AS1100" s="12"/>
      <c r="AT1100" s="12"/>
      <c r="AU1100" s="12"/>
      <c r="AV1100" s="12"/>
      <c r="AW1100" s="8"/>
      <c r="AX1100" s="8"/>
      <c r="AY1100" s="8"/>
      <c r="AZ1100" s="13"/>
      <c r="BA1100" s="14"/>
      <c r="BB1100" s="13"/>
      <c r="BC1100" s="14"/>
      <c r="BD1100" s="13"/>
      <c r="BE1100" s="13"/>
      <c r="BF1100" s="13"/>
      <c r="BG1100" s="13"/>
    </row>
    <row r="1101" spans="1:59" s="6" customFormat="1" x14ac:dyDescent="0.2">
      <c r="A1101" s="7"/>
      <c r="B1101" s="7"/>
      <c r="C1101" s="7"/>
      <c r="D1101" s="11"/>
      <c r="E1101" s="11"/>
      <c r="F1101" s="11"/>
      <c r="G1101" s="11"/>
      <c r="H1101" s="11"/>
      <c r="I1101" s="11"/>
      <c r="J1101" s="11"/>
      <c r="K1101" s="11"/>
      <c r="L1101" s="7"/>
      <c r="S1101" s="12"/>
      <c r="AK1101" s="12"/>
      <c r="AL1101" s="12"/>
      <c r="AM1101" s="12"/>
      <c r="AN1101" s="12"/>
      <c r="AO1101" s="12"/>
      <c r="AP1101" s="12"/>
      <c r="AQ1101" s="12"/>
      <c r="AR1101" s="12"/>
      <c r="AS1101" s="12"/>
      <c r="AT1101" s="12"/>
      <c r="AU1101" s="12"/>
      <c r="AV1101" s="12"/>
      <c r="AW1101" s="8"/>
      <c r="AX1101" s="8"/>
      <c r="AY1101" s="8"/>
      <c r="AZ1101" s="13"/>
      <c r="BA1101" s="14"/>
      <c r="BB1101" s="13"/>
      <c r="BC1101" s="14"/>
      <c r="BD1101" s="13"/>
      <c r="BE1101" s="13"/>
      <c r="BF1101" s="13"/>
      <c r="BG1101" s="13"/>
    </row>
    <row r="1102" spans="1:59" s="6" customFormat="1" x14ac:dyDescent="0.2">
      <c r="A1102" s="7"/>
      <c r="B1102" s="7"/>
      <c r="C1102" s="7"/>
      <c r="D1102" s="11"/>
      <c r="E1102" s="11"/>
      <c r="F1102" s="11"/>
      <c r="G1102" s="11"/>
      <c r="H1102" s="11"/>
      <c r="I1102" s="11"/>
      <c r="J1102" s="11"/>
      <c r="K1102" s="11"/>
      <c r="L1102" s="7"/>
      <c r="S1102" s="12"/>
      <c r="AK1102" s="12"/>
      <c r="AL1102" s="12"/>
      <c r="AM1102" s="12"/>
      <c r="AN1102" s="12"/>
      <c r="AO1102" s="12"/>
      <c r="AP1102" s="12"/>
      <c r="AQ1102" s="12"/>
      <c r="AR1102" s="12"/>
      <c r="AS1102" s="12"/>
      <c r="AT1102" s="12"/>
      <c r="AU1102" s="12"/>
      <c r="AV1102" s="12"/>
      <c r="AW1102" s="8"/>
      <c r="AX1102" s="8"/>
      <c r="AY1102" s="8"/>
      <c r="AZ1102" s="13"/>
      <c r="BA1102" s="14"/>
      <c r="BB1102" s="13"/>
      <c r="BC1102" s="14"/>
      <c r="BD1102" s="13"/>
      <c r="BE1102" s="13"/>
      <c r="BF1102" s="13"/>
      <c r="BG1102" s="13"/>
    </row>
    <row r="1103" spans="1:59" s="6" customFormat="1" x14ac:dyDescent="0.2">
      <c r="A1103" s="7"/>
      <c r="B1103" s="7"/>
      <c r="C1103" s="7"/>
      <c r="D1103" s="11"/>
      <c r="E1103" s="11"/>
      <c r="F1103" s="11"/>
      <c r="G1103" s="11"/>
      <c r="H1103" s="11"/>
      <c r="I1103" s="11"/>
      <c r="J1103" s="11"/>
      <c r="K1103" s="11"/>
      <c r="L1103" s="7"/>
      <c r="S1103" s="12"/>
      <c r="AK1103" s="12"/>
      <c r="AL1103" s="12"/>
      <c r="AM1103" s="12"/>
      <c r="AN1103" s="12"/>
      <c r="AO1103" s="12"/>
      <c r="AP1103" s="12"/>
      <c r="AQ1103" s="12"/>
      <c r="AR1103" s="12"/>
      <c r="AS1103" s="12"/>
      <c r="AT1103" s="12"/>
      <c r="AU1103" s="12"/>
      <c r="AV1103" s="12"/>
      <c r="AW1103" s="8"/>
      <c r="AX1103" s="8"/>
      <c r="AY1103" s="8"/>
      <c r="AZ1103" s="13"/>
      <c r="BA1103" s="14"/>
      <c r="BB1103" s="13"/>
      <c r="BC1103" s="14"/>
      <c r="BD1103" s="13"/>
      <c r="BE1103" s="13"/>
      <c r="BF1103" s="13"/>
      <c r="BG1103" s="13"/>
    </row>
    <row r="1104" spans="1:59" s="6" customFormat="1" x14ac:dyDescent="0.2">
      <c r="A1104" s="7"/>
      <c r="B1104" s="7"/>
      <c r="C1104" s="7"/>
      <c r="D1104" s="11"/>
      <c r="E1104" s="11"/>
      <c r="F1104" s="11"/>
      <c r="G1104" s="11"/>
      <c r="H1104" s="11"/>
      <c r="I1104" s="11"/>
      <c r="J1104" s="11"/>
      <c r="K1104" s="11"/>
      <c r="L1104" s="7"/>
      <c r="S1104" s="12"/>
      <c r="AK1104" s="12"/>
      <c r="AL1104" s="12"/>
      <c r="AM1104" s="12"/>
      <c r="AN1104" s="12"/>
      <c r="AO1104" s="12"/>
      <c r="AP1104" s="12"/>
      <c r="AQ1104" s="12"/>
      <c r="AR1104" s="12"/>
      <c r="AS1104" s="12"/>
      <c r="AT1104" s="12"/>
      <c r="AU1104" s="12"/>
      <c r="AV1104" s="12"/>
      <c r="AW1104" s="8"/>
      <c r="AX1104" s="8"/>
      <c r="AY1104" s="8"/>
      <c r="AZ1104" s="13"/>
      <c r="BA1104" s="14"/>
      <c r="BB1104" s="13"/>
      <c r="BC1104" s="14"/>
      <c r="BD1104" s="13"/>
      <c r="BE1104" s="13"/>
      <c r="BF1104" s="13"/>
      <c r="BG1104" s="13"/>
    </row>
    <row r="1105" spans="1:59" s="6" customFormat="1" x14ac:dyDescent="0.2">
      <c r="A1105" s="7"/>
      <c r="B1105" s="7"/>
      <c r="C1105" s="7"/>
      <c r="D1105" s="11"/>
      <c r="E1105" s="11"/>
      <c r="F1105" s="11"/>
      <c r="G1105" s="11"/>
      <c r="H1105" s="11"/>
      <c r="I1105" s="11"/>
      <c r="J1105" s="11"/>
      <c r="K1105" s="11"/>
      <c r="L1105" s="7"/>
      <c r="S1105" s="12"/>
      <c r="AK1105" s="12"/>
      <c r="AL1105" s="12"/>
      <c r="AM1105" s="12"/>
      <c r="AN1105" s="12"/>
      <c r="AO1105" s="12"/>
      <c r="AP1105" s="12"/>
      <c r="AQ1105" s="12"/>
      <c r="AR1105" s="12"/>
      <c r="AS1105" s="12"/>
      <c r="AT1105" s="12"/>
      <c r="AU1105" s="12"/>
      <c r="AV1105" s="12"/>
      <c r="AW1105" s="8"/>
      <c r="AX1105" s="8"/>
      <c r="AY1105" s="8"/>
      <c r="AZ1105" s="13"/>
      <c r="BA1105" s="14"/>
      <c r="BB1105" s="13"/>
      <c r="BC1105" s="14"/>
      <c r="BD1105" s="13"/>
      <c r="BE1105" s="13"/>
      <c r="BF1105" s="13"/>
      <c r="BG1105" s="13"/>
    </row>
    <row r="1106" spans="1:59" s="6" customFormat="1" x14ac:dyDescent="0.2">
      <c r="A1106" s="7"/>
      <c r="B1106" s="7"/>
      <c r="C1106" s="7"/>
      <c r="D1106" s="11"/>
      <c r="E1106" s="11"/>
      <c r="F1106" s="11"/>
      <c r="G1106" s="11"/>
      <c r="H1106" s="11"/>
      <c r="I1106" s="11"/>
      <c r="J1106" s="11"/>
      <c r="K1106" s="11"/>
      <c r="L1106" s="7"/>
      <c r="S1106" s="12"/>
      <c r="AK1106" s="12"/>
      <c r="AL1106" s="12"/>
      <c r="AM1106" s="12"/>
      <c r="AN1106" s="12"/>
      <c r="AO1106" s="12"/>
      <c r="AP1106" s="12"/>
      <c r="AQ1106" s="12"/>
      <c r="AR1106" s="12"/>
      <c r="AS1106" s="12"/>
      <c r="AT1106" s="12"/>
      <c r="AU1106" s="12"/>
      <c r="AV1106" s="12"/>
      <c r="AW1106" s="8"/>
      <c r="AX1106" s="8"/>
      <c r="AY1106" s="8"/>
      <c r="AZ1106" s="13"/>
      <c r="BA1106" s="14"/>
      <c r="BB1106" s="13"/>
      <c r="BC1106" s="14"/>
      <c r="BD1106" s="13"/>
      <c r="BE1106" s="13"/>
      <c r="BF1106" s="13"/>
      <c r="BG1106" s="13"/>
    </row>
    <row r="1107" spans="1:59" s="6" customFormat="1" x14ac:dyDescent="0.2">
      <c r="A1107" s="7"/>
      <c r="B1107" s="7"/>
      <c r="C1107" s="7"/>
      <c r="D1107" s="11"/>
      <c r="E1107" s="11"/>
      <c r="F1107" s="11"/>
      <c r="G1107" s="11"/>
      <c r="H1107" s="11"/>
      <c r="I1107" s="11"/>
      <c r="J1107" s="11"/>
      <c r="K1107" s="11"/>
      <c r="L1107" s="7"/>
      <c r="S1107" s="12"/>
      <c r="AK1107" s="12"/>
      <c r="AL1107" s="12"/>
      <c r="AM1107" s="12"/>
      <c r="AN1107" s="12"/>
      <c r="AO1107" s="12"/>
      <c r="AP1107" s="12"/>
      <c r="AQ1107" s="12"/>
      <c r="AR1107" s="12"/>
      <c r="AS1107" s="12"/>
      <c r="AT1107" s="12"/>
      <c r="AU1107" s="12"/>
      <c r="AV1107" s="12"/>
      <c r="AW1107" s="8"/>
      <c r="AX1107" s="8"/>
      <c r="AY1107" s="8"/>
      <c r="AZ1107" s="13"/>
      <c r="BA1107" s="14"/>
      <c r="BB1107" s="13"/>
      <c r="BC1107" s="14"/>
      <c r="BD1107" s="13"/>
      <c r="BE1107" s="13"/>
      <c r="BF1107" s="13"/>
      <c r="BG1107" s="13"/>
    </row>
    <row r="1108" spans="1:59" s="6" customFormat="1" x14ac:dyDescent="0.2">
      <c r="A1108" s="7"/>
      <c r="B1108" s="7"/>
      <c r="C1108" s="7"/>
      <c r="D1108" s="11"/>
      <c r="E1108" s="11"/>
      <c r="F1108" s="11"/>
      <c r="G1108" s="11"/>
      <c r="H1108" s="11"/>
      <c r="I1108" s="11"/>
      <c r="J1108" s="11"/>
      <c r="K1108" s="11"/>
      <c r="L1108" s="7"/>
      <c r="S1108" s="12"/>
      <c r="AK1108" s="12"/>
      <c r="AL1108" s="12"/>
      <c r="AM1108" s="12"/>
      <c r="AN1108" s="12"/>
      <c r="AO1108" s="12"/>
      <c r="AP1108" s="12"/>
      <c r="AQ1108" s="12"/>
      <c r="AR1108" s="12"/>
      <c r="AS1108" s="12"/>
      <c r="AT1108" s="12"/>
      <c r="AU1108" s="12"/>
      <c r="AV1108" s="12"/>
      <c r="AW1108" s="8"/>
      <c r="AX1108" s="8"/>
      <c r="AY1108" s="8"/>
      <c r="AZ1108" s="13"/>
      <c r="BA1108" s="14"/>
      <c r="BB1108" s="13"/>
      <c r="BC1108" s="14"/>
      <c r="BD1108" s="13"/>
      <c r="BE1108" s="13"/>
      <c r="BF1108" s="13"/>
      <c r="BG1108" s="13"/>
    </row>
    <row r="1109" spans="1:59" s="6" customFormat="1" x14ac:dyDescent="0.2">
      <c r="A1109" s="7"/>
      <c r="B1109" s="7"/>
      <c r="C1109" s="7"/>
      <c r="D1109" s="11"/>
      <c r="E1109" s="11"/>
      <c r="F1109" s="11"/>
      <c r="G1109" s="11"/>
      <c r="H1109" s="11"/>
      <c r="I1109" s="11"/>
      <c r="J1109" s="11"/>
      <c r="K1109" s="11"/>
      <c r="L1109" s="7"/>
      <c r="S1109" s="12"/>
      <c r="AK1109" s="12"/>
      <c r="AL1109" s="12"/>
      <c r="AM1109" s="12"/>
      <c r="AN1109" s="12"/>
      <c r="AO1109" s="12"/>
      <c r="AP1109" s="12"/>
      <c r="AQ1109" s="12"/>
      <c r="AR1109" s="12"/>
      <c r="AS1109" s="12"/>
      <c r="AT1109" s="12"/>
      <c r="AU1109" s="12"/>
      <c r="AV1109" s="12"/>
      <c r="AW1109" s="8"/>
      <c r="AX1109" s="8"/>
      <c r="AY1109" s="8"/>
      <c r="AZ1109" s="13"/>
      <c r="BA1109" s="14"/>
      <c r="BB1109" s="13"/>
      <c r="BC1109" s="14"/>
      <c r="BD1109" s="13"/>
      <c r="BE1109" s="13"/>
      <c r="BF1109" s="13"/>
      <c r="BG1109" s="13"/>
    </row>
    <row r="1110" spans="1:59" s="6" customFormat="1" x14ac:dyDescent="0.2">
      <c r="A1110" s="7"/>
      <c r="B1110" s="7"/>
      <c r="C1110" s="7"/>
      <c r="D1110" s="11"/>
      <c r="E1110" s="11"/>
      <c r="F1110" s="11"/>
      <c r="G1110" s="11"/>
      <c r="H1110" s="11"/>
      <c r="I1110" s="11"/>
      <c r="J1110" s="11"/>
      <c r="K1110" s="11"/>
      <c r="L1110" s="7"/>
      <c r="S1110" s="12"/>
      <c r="AK1110" s="12"/>
      <c r="AL1110" s="12"/>
      <c r="AM1110" s="12"/>
      <c r="AN1110" s="12"/>
      <c r="AO1110" s="12"/>
      <c r="AP1110" s="12"/>
      <c r="AQ1110" s="12"/>
      <c r="AR1110" s="12"/>
      <c r="AS1110" s="12"/>
      <c r="AT1110" s="12"/>
      <c r="AU1110" s="12"/>
      <c r="AV1110" s="12"/>
      <c r="AW1110" s="8"/>
      <c r="AX1110" s="8"/>
      <c r="AY1110" s="8"/>
      <c r="AZ1110" s="13"/>
      <c r="BA1110" s="14"/>
      <c r="BB1110" s="13"/>
      <c r="BC1110" s="14"/>
      <c r="BD1110" s="13"/>
      <c r="BE1110" s="13"/>
      <c r="BF1110" s="13"/>
      <c r="BG1110" s="13"/>
    </row>
    <row r="1111" spans="1:59" s="6" customFormat="1" x14ac:dyDescent="0.2">
      <c r="A1111" s="7"/>
      <c r="B1111" s="7"/>
      <c r="C1111" s="7"/>
      <c r="D1111" s="11"/>
      <c r="E1111" s="11"/>
      <c r="F1111" s="11"/>
      <c r="G1111" s="11"/>
      <c r="H1111" s="11"/>
      <c r="I1111" s="11"/>
      <c r="J1111" s="11"/>
      <c r="K1111" s="11"/>
      <c r="L1111" s="7"/>
      <c r="S1111" s="12"/>
      <c r="AK1111" s="12"/>
      <c r="AL1111" s="12"/>
      <c r="AM1111" s="12"/>
      <c r="AN1111" s="12"/>
      <c r="AO1111" s="12"/>
      <c r="AP1111" s="12"/>
      <c r="AQ1111" s="12"/>
      <c r="AR1111" s="12"/>
      <c r="AS1111" s="12"/>
      <c r="AT1111" s="12"/>
      <c r="AU1111" s="12"/>
      <c r="AV1111" s="12"/>
      <c r="AW1111" s="8"/>
      <c r="AX1111" s="8"/>
      <c r="AY1111" s="8"/>
      <c r="AZ1111" s="13"/>
      <c r="BA1111" s="14"/>
      <c r="BB1111" s="13"/>
      <c r="BC1111" s="14"/>
      <c r="BD1111" s="13"/>
      <c r="BE1111" s="13"/>
      <c r="BF1111" s="13"/>
      <c r="BG1111" s="13"/>
    </row>
    <row r="1112" spans="1:59" s="6" customFormat="1" x14ac:dyDescent="0.2">
      <c r="A1112" s="7"/>
      <c r="B1112" s="7"/>
      <c r="C1112" s="7"/>
      <c r="D1112" s="11"/>
      <c r="E1112" s="11"/>
      <c r="F1112" s="11"/>
      <c r="G1112" s="11"/>
      <c r="H1112" s="11"/>
      <c r="I1112" s="11"/>
      <c r="J1112" s="11"/>
      <c r="K1112" s="11"/>
      <c r="L1112" s="7"/>
      <c r="S1112" s="12"/>
      <c r="AK1112" s="12"/>
      <c r="AL1112" s="12"/>
      <c r="AM1112" s="12"/>
      <c r="AN1112" s="12"/>
      <c r="AO1112" s="12"/>
      <c r="AP1112" s="12"/>
      <c r="AQ1112" s="12"/>
      <c r="AR1112" s="12"/>
      <c r="AS1112" s="12"/>
      <c r="AT1112" s="12"/>
      <c r="AU1112" s="12"/>
      <c r="AV1112" s="12"/>
      <c r="AW1112" s="8"/>
      <c r="AX1112" s="8"/>
      <c r="AY1112" s="8"/>
      <c r="AZ1112" s="13"/>
      <c r="BA1112" s="14"/>
      <c r="BB1112" s="13"/>
      <c r="BC1112" s="14"/>
      <c r="BD1112" s="13"/>
      <c r="BE1112" s="13"/>
      <c r="BF1112" s="13"/>
      <c r="BG1112" s="13"/>
    </row>
    <row r="1113" spans="1:59" s="6" customFormat="1" x14ac:dyDescent="0.2">
      <c r="A1113" s="7"/>
      <c r="B1113" s="7"/>
      <c r="C1113" s="7"/>
      <c r="D1113" s="11"/>
      <c r="E1113" s="11"/>
      <c r="F1113" s="11"/>
      <c r="G1113" s="11"/>
      <c r="H1113" s="11"/>
      <c r="I1113" s="11"/>
      <c r="J1113" s="11"/>
      <c r="K1113" s="11"/>
      <c r="L1113" s="7"/>
      <c r="S1113" s="12"/>
      <c r="AK1113" s="12"/>
      <c r="AL1113" s="12"/>
      <c r="AM1113" s="12"/>
      <c r="AN1113" s="12"/>
      <c r="AO1113" s="12"/>
      <c r="AP1113" s="12"/>
      <c r="AQ1113" s="12"/>
      <c r="AR1113" s="12"/>
      <c r="AS1113" s="12"/>
      <c r="AT1113" s="12"/>
      <c r="AU1113" s="12"/>
      <c r="AV1113" s="12"/>
      <c r="AW1113" s="8"/>
      <c r="AX1113" s="8"/>
      <c r="AY1113" s="8"/>
      <c r="AZ1113" s="13"/>
      <c r="BA1113" s="14"/>
      <c r="BB1113" s="13"/>
      <c r="BC1113" s="14"/>
      <c r="BD1113" s="13"/>
      <c r="BE1113" s="13"/>
      <c r="BF1113" s="13"/>
      <c r="BG1113" s="13"/>
    </row>
    <row r="1114" spans="1:59" s="6" customFormat="1" x14ac:dyDescent="0.2">
      <c r="A1114" s="7"/>
      <c r="B1114" s="7"/>
      <c r="C1114" s="7"/>
      <c r="D1114" s="11"/>
      <c r="E1114" s="11"/>
      <c r="F1114" s="11"/>
      <c r="G1114" s="11"/>
      <c r="H1114" s="11"/>
      <c r="I1114" s="11"/>
      <c r="J1114" s="11"/>
      <c r="K1114" s="11"/>
      <c r="L1114" s="7"/>
      <c r="S1114" s="12"/>
      <c r="AK1114" s="12"/>
      <c r="AL1114" s="12"/>
      <c r="AM1114" s="12"/>
      <c r="AN1114" s="12"/>
      <c r="AO1114" s="12"/>
      <c r="AP1114" s="12"/>
      <c r="AQ1114" s="12"/>
      <c r="AR1114" s="12"/>
      <c r="AS1114" s="12"/>
      <c r="AT1114" s="12"/>
      <c r="AU1114" s="12"/>
      <c r="AV1114" s="12"/>
      <c r="AW1114" s="8"/>
      <c r="AX1114" s="8"/>
      <c r="AY1114" s="8"/>
      <c r="AZ1114" s="13"/>
      <c r="BA1114" s="14"/>
      <c r="BB1114" s="13"/>
      <c r="BC1114" s="14"/>
      <c r="BD1114" s="13"/>
      <c r="BE1114" s="13"/>
      <c r="BF1114" s="13"/>
      <c r="BG1114" s="13"/>
    </row>
    <row r="1115" spans="1:59" s="6" customFormat="1" x14ac:dyDescent="0.2">
      <c r="A1115" s="7"/>
      <c r="B1115" s="7"/>
      <c r="C1115" s="7"/>
      <c r="D1115" s="11"/>
      <c r="E1115" s="11"/>
      <c r="F1115" s="11"/>
      <c r="G1115" s="11"/>
      <c r="H1115" s="11"/>
      <c r="I1115" s="11"/>
      <c r="J1115" s="11"/>
      <c r="K1115" s="11"/>
      <c r="L1115" s="7"/>
      <c r="S1115" s="12"/>
      <c r="AK1115" s="12"/>
      <c r="AL1115" s="12"/>
      <c r="AM1115" s="12"/>
      <c r="AN1115" s="12"/>
      <c r="AO1115" s="12"/>
      <c r="AP1115" s="12"/>
      <c r="AQ1115" s="12"/>
      <c r="AR1115" s="12"/>
      <c r="AS1115" s="12"/>
      <c r="AT1115" s="12"/>
      <c r="AU1115" s="12"/>
      <c r="AV1115" s="12"/>
      <c r="AW1115" s="8"/>
      <c r="AX1115" s="8"/>
      <c r="AY1115" s="8"/>
      <c r="AZ1115" s="13"/>
      <c r="BA1115" s="14"/>
      <c r="BB1115" s="13"/>
      <c r="BC1115" s="14"/>
      <c r="BD1115" s="13"/>
      <c r="BE1115" s="13"/>
      <c r="BF1115" s="13"/>
      <c r="BG1115" s="13"/>
    </row>
    <row r="1116" spans="1:59" s="6" customFormat="1" x14ac:dyDescent="0.2">
      <c r="A1116" s="7"/>
      <c r="B1116" s="7"/>
      <c r="C1116" s="7"/>
      <c r="D1116" s="11"/>
      <c r="E1116" s="11"/>
      <c r="F1116" s="11"/>
      <c r="G1116" s="11"/>
      <c r="H1116" s="11"/>
      <c r="I1116" s="11"/>
      <c r="J1116" s="11"/>
      <c r="K1116" s="11"/>
      <c r="L1116" s="7"/>
      <c r="S1116" s="12"/>
      <c r="AK1116" s="12"/>
      <c r="AL1116" s="12"/>
      <c r="AM1116" s="12"/>
      <c r="AN1116" s="12"/>
      <c r="AO1116" s="12"/>
      <c r="AP1116" s="12"/>
      <c r="AQ1116" s="12"/>
      <c r="AR1116" s="12"/>
      <c r="AS1116" s="12"/>
      <c r="AT1116" s="12"/>
      <c r="AU1116" s="12"/>
      <c r="AV1116" s="12"/>
      <c r="AW1116" s="8"/>
      <c r="AX1116" s="8"/>
      <c r="AY1116" s="8"/>
      <c r="AZ1116" s="13"/>
      <c r="BA1116" s="14"/>
      <c r="BB1116" s="13"/>
      <c r="BC1116" s="14"/>
      <c r="BD1116" s="13"/>
      <c r="BE1116" s="13"/>
      <c r="BF1116" s="13"/>
      <c r="BG1116" s="13"/>
    </row>
    <row r="1117" spans="1:59" s="6" customFormat="1" x14ac:dyDescent="0.2">
      <c r="A1117" s="7"/>
      <c r="B1117" s="7"/>
      <c r="C1117" s="7"/>
      <c r="D1117" s="11"/>
      <c r="E1117" s="11"/>
      <c r="F1117" s="11"/>
      <c r="G1117" s="11"/>
      <c r="H1117" s="11"/>
      <c r="I1117" s="11"/>
      <c r="J1117" s="11"/>
      <c r="K1117" s="11"/>
      <c r="L1117" s="7"/>
      <c r="S1117" s="12"/>
      <c r="AK1117" s="12"/>
      <c r="AL1117" s="12"/>
      <c r="AM1117" s="12"/>
      <c r="AN1117" s="12"/>
      <c r="AO1117" s="12"/>
      <c r="AP1117" s="12"/>
      <c r="AQ1117" s="12"/>
      <c r="AR1117" s="12"/>
      <c r="AS1117" s="12"/>
      <c r="AT1117" s="12"/>
      <c r="AU1117" s="12"/>
      <c r="AV1117" s="12"/>
      <c r="AW1117" s="8"/>
      <c r="AX1117" s="8"/>
      <c r="AY1117" s="8"/>
      <c r="AZ1117" s="13"/>
      <c r="BA1117" s="14"/>
      <c r="BB1117" s="13"/>
      <c r="BC1117" s="14"/>
      <c r="BD1117" s="13"/>
      <c r="BE1117" s="13"/>
      <c r="BF1117" s="13"/>
      <c r="BG1117" s="13"/>
    </row>
    <row r="1118" spans="1:59" s="6" customFormat="1" x14ac:dyDescent="0.2">
      <c r="A1118" s="7"/>
      <c r="B1118" s="7"/>
      <c r="C1118" s="7"/>
      <c r="D1118" s="11"/>
      <c r="E1118" s="11"/>
      <c r="F1118" s="11"/>
      <c r="G1118" s="11"/>
      <c r="H1118" s="11"/>
      <c r="I1118" s="11"/>
      <c r="J1118" s="11"/>
      <c r="K1118" s="11"/>
      <c r="L1118" s="7"/>
      <c r="S1118" s="12"/>
      <c r="AK1118" s="12"/>
      <c r="AL1118" s="12"/>
      <c r="AM1118" s="12"/>
      <c r="AN1118" s="12"/>
      <c r="AO1118" s="12"/>
      <c r="AP1118" s="12"/>
      <c r="AQ1118" s="12"/>
      <c r="AR1118" s="12"/>
      <c r="AS1118" s="12"/>
      <c r="AT1118" s="12"/>
      <c r="AU1118" s="12"/>
      <c r="AV1118" s="12"/>
      <c r="AW1118" s="8"/>
      <c r="AX1118" s="8"/>
      <c r="AY1118" s="8"/>
      <c r="AZ1118" s="13"/>
      <c r="BA1118" s="14"/>
      <c r="BB1118" s="13"/>
      <c r="BC1118" s="14"/>
      <c r="BD1118" s="13"/>
      <c r="BE1118" s="13"/>
      <c r="BF1118" s="13"/>
      <c r="BG1118" s="13"/>
    </row>
    <row r="1119" spans="1:59" s="6" customFormat="1" x14ac:dyDescent="0.2">
      <c r="A1119" s="7"/>
      <c r="B1119" s="7"/>
      <c r="C1119" s="7"/>
      <c r="D1119" s="11"/>
      <c r="E1119" s="11"/>
      <c r="F1119" s="11"/>
      <c r="G1119" s="11"/>
      <c r="H1119" s="11"/>
      <c r="I1119" s="11"/>
      <c r="J1119" s="11"/>
      <c r="K1119" s="11"/>
      <c r="L1119" s="7"/>
      <c r="S1119" s="12"/>
      <c r="AK1119" s="12"/>
      <c r="AL1119" s="12"/>
      <c r="AM1119" s="12"/>
      <c r="AN1119" s="12"/>
      <c r="AO1119" s="12"/>
      <c r="AP1119" s="12"/>
      <c r="AQ1119" s="12"/>
      <c r="AR1119" s="12"/>
      <c r="AS1119" s="12"/>
      <c r="AT1119" s="12"/>
      <c r="AU1119" s="12"/>
      <c r="AV1119" s="12"/>
      <c r="AW1119" s="8"/>
      <c r="AX1119" s="8"/>
      <c r="AY1119" s="8"/>
      <c r="AZ1119" s="13"/>
      <c r="BA1119" s="14"/>
      <c r="BB1119" s="13"/>
      <c r="BC1119" s="14"/>
      <c r="BD1119" s="13"/>
      <c r="BE1119" s="13"/>
      <c r="BF1119" s="13"/>
      <c r="BG1119" s="13"/>
    </row>
    <row r="1120" spans="1:59" s="6" customFormat="1" x14ac:dyDescent="0.2">
      <c r="A1120" s="7"/>
      <c r="B1120" s="7"/>
      <c r="C1120" s="7"/>
      <c r="D1120" s="11"/>
      <c r="E1120" s="11"/>
      <c r="F1120" s="11"/>
      <c r="G1120" s="11"/>
      <c r="H1120" s="11"/>
      <c r="I1120" s="11"/>
      <c r="J1120" s="11"/>
      <c r="K1120" s="11"/>
      <c r="L1120" s="7"/>
      <c r="S1120" s="12"/>
      <c r="AK1120" s="12"/>
      <c r="AL1120" s="12"/>
      <c r="AM1120" s="12"/>
      <c r="AN1120" s="12"/>
      <c r="AO1120" s="12"/>
      <c r="AP1120" s="12"/>
      <c r="AQ1120" s="12"/>
      <c r="AR1120" s="12"/>
      <c r="AS1120" s="12"/>
      <c r="AT1120" s="12"/>
      <c r="AU1120" s="12"/>
      <c r="AV1120" s="12"/>
      <c r="AW1120" s="8"/>
      <c r="AX1120" s="8"/>
      <c r="AY1120" s="8"/>
      <c r="AZ1120" s="13"/>
      <c r="BA1120" s="14"/>
      <c r="BB1120" s="13"/>
      <c r="BC1120" s="14"/>
      <c r="BD1120" s="13"/>
      <c r="BE1120" s="13"/>
      <c r="BF1120" s="13"/>
      <c r="BG1120" s="13"/>
    </row>
    <row r="1121" spans="1:59" s="6" customFormat="1" x14ac:dyDescent="0.2">
      <c r="A1121" s="7"/>
      <c r="B1121" s="7"/>
      <c r="C1121" s="7"/>
      <c r="D1121" s="11"/>
      <c r="E1121" s="11"/>
      <c r="F1121" s="11"/>
      <c r="G1121" s="11"/>
      <c r="H1121" s="11"/>
      <c r="I1121" s="11"/>
      <c r="J1121" s="11"/>
      <c r="K1121" s="11"/>
      <c r="L1121" s="7"/>
      <c r="S1121" s="12"/>
      <c r="AK1121" s="12"/>
      <c r="AL1121" s="12"/>
      <c r="AM1121" s="12"/>
      <c r="AN1121" s="12"/>
      <c r="AO1121" s="12"/>
      <c r="AP1121" s="12"/>
      <c r="AQ1121" s="12"/>
      <c r="AR1121" s="12"/>
      <c r="AS1121" s="12"/>
      <c r="AT1121" s="12"/>
      <c r="AU1121" s="12"/>
      <c r="AV1121" s="12"/>
      <c r="AW1121" s="8"/>
      <c r="AX1121" s="8"/>
      <c r="AY1121" s="8"/>
      <c r="AZ1121" s="13"/>
      <c r="BA1121" s="14"/>
      <c r="BB1121" s="13"/>
      <c r="BC1121" s="14"/>
      <c r="BD1121" s="13"/>
      <c r="BE1121" s="13"/>
      <c r="BF1121" s="13"/>
      <c r="BG1121" s="13"/>
    </row>
    <row r="1122" spans="1:59" s="6" customFormat="1" x14ac:dyDescent="0.2">
      <c r="A1122" s="7"/>
      <c r="B1122" s="7"/>
      <c r="C1122" s="7"/>
      <c r="D1122" s="11"/>
      <c r="E1122" s="11"/>
      <c r="F1122" s="11"/>
      <c r="G1122" s="11"/>
      <c r="H1122" s="11"/>
      <c r="I1122" s="11"/>
      <c r="J1122" s="11"/>
      <c r="K1122" s="11"/>
      <c r="L1122" s="7"/>
      <c r="S1122" s="12"/>
      <c r="AK1122" s="12"/>
      <c r="AL1122" s="12"/>
      <c r="AM1122" s="12"/>
      <c r="AN1122" s="12"/>
      <c r="AO1122" s="12"/>
      <c r="AP1122" s="12"/>
      <c r="AQ1122" s="12"/>
      <c r="AR1122" s="12"/>
      <c r="AS1122" s="12"/>
      <c r="AT1122" s="12"/>
      <c r="AU1122" s="12"/>
      <c r="AV1122" s="12"/>
      <c r="AW1122" s="8"/>
      <c r="AX1122" s="8"/>
      <c r="AY1122" s="8"/>
      <c r="AZ1122" s="13"/>
      <c r="BA1122" s="14"/>
      <c r="BB1122" s="13"/>
      <c r="BC1122" s="14"/>
      <c r="BD1122" s="13"/>
      <c r="BE1122" s="13"/>
      <c r="BF1122" s="13"/>
      <c r="BG1122" s="13"/>
    </row>
    <row r="1123" spans="1:59" s="6" customFormat="1" x14ac:dyDescent="0.2">
      <c r="A1123" s="7"/>
      <c r="B1123" s="7"/>
      <c r="C1123" s="7"/>
      <c r="D1123" s="11"/>
      <c r="E1123" s="11"/>
      <c r="F1123" s="11"/>
      <c r="G1123" s="11"/>
      <c r="H1123" s="11"/>
      <c r="I1123" s="11"/>
      <c r="J1123" s="11"/>
      <c r="K1123" s="11"/>
      <c r="L1123" s="7"/>
      <c r="S1123" s="12"/>
      <c r="AK1123" s="12"/>
      <c r="AL1123" s="12"/>
      <c r="AM1123" s="12"/>
      <c r="AN1123" s="12"/>
      <c r="AO1123" s="12"/>
      <c r="AP1123" s="12"/>
      <c r="AQ1123" s="12"/>
      <c r="AR1123" s="12"/>
      <c r="AS1123" s="12"/>
      <c r="AT1123" s="12"/>
      <c r="AU1123" s="12"/>
      <c r="AV1123" s="12"/>
      <c r="AW1123" s="8"/>
      <c r="AX1123" s="8"/>
      <c r="AY1123" s="8"/>
      <c r="AZ1123" s="13"/>
      <c r="BA1123" s="14"/>
      <c r="BB1123" s="13"/>
      <c r="BC1123" s="14"/>
      <c r="BD1123" s="13"/>
      <c r="BE1123" s="13"/>
      <c r="BF1123" s="13"/>
      <c r="BG1123" s="13"/>
    </row>
    <row r="1124" spans="1:59" s="6" customFormat="1" x14ac:dyDescent="0.2">
      <c r="A1124" s="7"/>
      <c r="B1124" s="7"/>
      <c r="C1124" s="7"/>
      <c r="D1124" s="11"/>
      <c r="E1124" s="11"/>
      <c r="F1124" s="11"/>
      <c r="G1124" s="11"/>
      <c r="H1124" s="11"/>
      <c r="I1124" s="11"/>
      <c r="J1124" s="11"/>
      <c r="K1124" s="11"/>
      <c r="L1124" s="7"/>
      <c r="S1124" s="12"/>
      <c r="AK1124" s="12"/>
      <c r="AL1124" s="12"/>
      <c r="AM1124" s="12"/>
      <c r="AN1124" s="12"/>
      <c r="AO1124" s="12"/>
      <c r="AP1124" s="12"/>
      <c r="AQ1124" s="12"/>
      <c r="AR1124" s="12"/>
      <c r="AS1124" s="12"/>
      <c r="AT1124" s="12"/>
      <c r="AU1124" s="12"/>
      <c r="AV1124" s="12"/>
      <c r="AW1124" s="8"/>
      <c r="AX1124" s="8"/>
      <c r="AY1124" s="8"/>
      <c r="AZ1124" s="13"/>
      <c r="BA1124" s="14"/>
      <c r="BB1124" s="13"/>
      <c r="BC1124" s="14"/>
      <c r="BD1124" s="13"/>
      <c r="BE1124" s="13"/>
      <c r="BF1124" s="13"/>
      <c r="BG1124" s="13"/>
    </row>
    <row r="1125" spans="1:59" s="6" customFormat="1" x14ac:dyDescent="0.2">
      <c r="A1125" s="7"/>
      <c r="B1125" s="7"/>
      <c r="C1125" s="7"/>
      <c r="D1125" s="11"/>
      <c r="E1125" s="11"/>
      <c r="F1125" s="11"/>
      <c r="G1125" s="11"/>
      <c r="H1125" s="11"/>
      <c r="I1125" s="11"/>
      <c r="J1125" s="11"/>
      <c r="K1125" s="11"/>
      <c r="L1125" s="7"/>
      <c r="S1125" s="12"/>
      <c r="AK1125" s="12"/>
      <c r="AL1125" s="12"/>
      <c r="AM1125" s="12"/>
      <c r="AN1125" s="12"/>
      <c r="AO1125" s="12"/>
      <c r="AP1125" s="12"/>
      <c r="AQ1125" s="12"/>
      <c r="AR1125" s="12"/>
      <c r="AS1125" s="12"/>
      <c r="AT1125" s="12"/>
      <c r="AU1125" s="12"/>
      <c r="AV1125" s="12"/>
      <c r="AW1125" s="8"/>
      <c r="AX1125" s="8"/>
      <c r="AY1125" s="8"/>
      <c r="AZ1125" s="13"/>
      <c r="BA1125" s="14"/>
      <c r="BB1125" s="13"/>
      <c r="BC1125" s="14"/>
      <c r="BD1125" s="13"/>
      <c r="BE1125" s="13"/>
      <c r="BF1125" s="13"/>
      <c r="BG1125" s="13"/>
    </row>
    <row r="1126" spans="1:59" s="6" customFormat="1" x14ac:dyDescent="0.2">
      <c r="A1126" s="7"/>
      <c r="B1126" s="7"/>
      <c r="C1126" s="7"/>
      <c r="D1126" s="11"/>
      <c r="E1126" s="11"/>
      <c r="F1126" s="11"/>
      <c r="G1126" s="11"/>
      <c r="H1126" s="11"/>
      <c r="I1126" s="11"/>
      <c r="J1126" s="11"/>
      <c r="K1126" s="11"/>
      <c r="L1126" s="7"/>
      <c r="S1126" s="12"/>
      <c r="AK1126" s="12"/>
      <c r="AL1126" s="12"/>
      <c r="AM1126" s="12"/>
      <c r="AN1126" s="12"/>
      <c r="AO1126" s="12"/>
      <c r="AP1126" s="12"/>
      <c r="AQ1126" s="12"/>
      <c r="AR1126" s="12"/>
      <c r="AS1126" s="12"/>
      <c r="AT1126" s="12"/>
      <c r="AU1126" s="12"/>
      <c r="AV1126" s="12"/>
      <c r="AW1126" s="8"/>
      <c r="AX1126" s="8"/>
      <c r="AY1126" s="8"/>
      <c r="AZ1126" s="13"/>
      <c r="BA1126" s="14"/>
      <c r="BB1126" s="13"/>
      <c r="BC1126" s="14"/>
      <c r="BD1126" s="13"/>
      <c r="BE1126" s="13"/>
      <c r="BF1126" s="13"/>
      <c r="BG1126" s="13"/>
    </row>
    <row r="1127" spans="1:59" s="6" customFormat="1" x14ac:dyDescent="0.2">
      <c r="A1127" s="7"/>
      <c r="B1127" s="7"/>
      <c r="C1127" s="7"/>
      <c r="D1127" s="11"/>
      <c r="E1127" s="11"/>
      <c r="F1127" s="11"/>
      <c r="G1127" s="11"/>
      <c r="H1127" s="11"/>
      <c r="I1127" s="11"/>
      <c r="J1127" s="11"/>
      <c r="K1127" s="11"/>
      <c r="L1127" s="7"/>
      <c r="S1127" s="12"/>
      <c r="AK1127" s="12"/>
      <c r="AL1127" s="12"/>
      <c r="AM1127" s="12"/>
      <c r="AN1127" s="12"/>
      <c r="AO1127" s="12"/>
      <c r="AP1127" s="12"/>
      <c r="AQ1127" s="12"/>
      <c r="AR1127" s="12"/>
      <c r="AS1127" s="12"/>
      <c r="AT1127" s="12"/>
      <c r="AU1127" s="12"/>
      <c r="AV1127" s="12"/>
      <c r="AW1127" s="8"/>
      <c r="AX1127" s="8"/>
      <c r="AY1127" s="8"/>
      <c r="AZ1127" s="13"/>
      <c r="BA1127" s="14"/>
      <c r="BB1127" s="13"/>
      <c r="BC1127" s="14"/>
      <c r="BD1127" s="13"/>
      <c r="BE1127" s="13"/>
      <c r="BF1127" s="13"/>
      <c r="BG1127" s="13"/>
    </row>
    <row r="1128" spans="1:59" s="6" customFormat="1" x14ac:dyDescent="0.2">
      <c r="A1128" s="7"/>
      <c r="B1128" s="7"/>
      <c r="C1128" s="7"/>
      <c r="D1128" s="11"/>
      <c r="E1128" s="11"/>
      <c r="F1128" s="11"/>
      <c r="G1128" s="11"/>
      <c r="H1128" s="11"/>
      <c r="I1128" s="11"/>
      <c r="J1128" s="11"/>
      <c r="K1128" s="11"/>
      <c r="L1128" s="7"/>
      <c r="S1128" s="12"/>
      <c r="AK1128" s="12"/>
      <c r="AL1128" s="12"/>
      <c r="AM1128" s="12"/>
      <c r="AN1128" s="12"/>
      <c r="AO1128" s="12"/>
      <c r="AP1128" s="12"/>
      <c r="AQ1128" s="12"/>
      <c r="AR1128" s="12"/>
      <c r="AS1128" s="12"/>
      <c r="AT1128" s="12"/>
      <c r="AU1128" s="12"/>
      <c r="AV1128" s="12"/>
      <c r="AW1128" s="8"/>
      <c r="AX1128" s="8"/>
      <c r="AY1128" s="8"/>
      <c r="AZ1128" s="13"/>
      <c r="BA1128" s="14"/>
      <c r="BB1128" s="13"/>
      <c r="BC1128" s="14"/>
      <c r="BD1128" s="13"/>
      <c r="BE1128" s="13"/>
      <c r="BF1128" s="13"/>
      <c r="BG1128" s="13"/>
    </row>
    <row r="1129" spans="1:59" s="6" customFormat="1" x14ac:dyDescent="0.2">
      <c r="A1129" s="7"/>
      <c r="B1129" s="7"/>
      <c r="C1129" s="7"/>
      <c r="D1129" s="11"/>
      <c r="E1129" s="11"/>
      <c r="F1129" s="11"/>
      <c r="G1129" s="11"/>
      <c r="H1129" s="11"/>
      <c r="I1129" s="11"/>
      <c r="J1129" s="11"/>
      <c r="K1129" s="11"/>
      <c r="L1129" s="7"/>
      <c r="S1129" s="12"/>
      <c r="AK1129" s="12"/>
      <c r="AL1129" s="12"/>
      <c r="AM1129" s="12"/>
      <c r="AN1129" s="12"/>
      <c r="AO1129" s="12"/>
      <c r="AP1129" s="12"/>
      <c r="AQ1129" s="12"/>
      <c r="AR1129" s="12"/>
      <c r="AS1129" s="12"/>
      <c r="AT1129" s="12"/>
      <c r="AU1129" s="12"/>
      <c r="AV1129" s="12"/>
      <c r="AW1129" s="8"/>
      <c r="AX1129" s="8"/>
      <c r="AY1129" s="8"/>
      <c r="AZ1129" s="13"/>
      <c r="BA1129" s="14"/>
      <c r="BB1129" s="13"/>
      <c r="BC1129" s="14"/>
      <c r="BD1129" s="13"/>
      <c r="BE1129" s="13"/>
      <c r="BF1129" s="13"/>
      <c r="BG1129" s="13"/>
    </row>
    <row r="1130" spans="1:59" s="6" customFormat="1" x14ac:dyDescent="0.2">
      <c r="A1130" s="7"/>
      <c r="B1130" s="7"/>
      <c r="C1130" s="7"/>
      <c r="D1130" s="11"/>
      <c r="E1130" s="11"/>
      <c r="F1130" s="11"/>
      <c r="G1130" s="11"/>
      <c r="H1130" s="11"/>
      <c r="I1130" s="11"/>
      <c r="J1130" s="11"/>
      <c r="K1130" s="11"/>
      <c r="L1130" s="7"/>
      <c r="S1130" s="12"/>
      <c r="AK1130" s="12"/>
      <c r="AL1130" s="12"/>
      <c r="AM1130" s="12"/>
      <c r="AN1130" s="12"/>
      <c r="AO1130" s="12"/>
      <c r="AP1130" s="12"/>
      <c r="AQ1130" s="12"/>
      <c r="AR1130" s="12"/>
      <c r="AS1130" s="12"/>
      <c r="AT1130" s="12"/>
      <c r="AU1130" s="12"/>
      <c r="AV1130" s="12"/>
      <c r="AW1130" s="8"/>
      <c r="AX1130" s="8"/>
      <c r="AY1130" s="8"/>
      <c r="AZ1130" s="13"/>
      <c r="BA1130" s="14"/>
      <c r="BB1130" s="13"/>
      <c r="BC1130" s="14"/>
      <c r="BD1130" s="13"/>
      <c r="BE1130" s="13"/>
      <c r="BF1130" s="13"/>
      <c r="BG1130" s="13"/>
    </row>
    <row r="1131" spans="1:59" s="6" customFormat="1" x14ac:dyDescent="0.2">
      <c r="A1131" s="7"/>
      <c r="B1131" s="7"/>
      <c r="C1131" s="7"/>
      <c r="D1131" s="11"/>
      <c r="E1131" s="11"/>
      <c r="F1131" s="11"/>
      <c r="G1131" s="11"/>
      <c r="H1131" s="11"/>
      <c r="I1131" s="11"/>
      <c r="J1131" s="11"/>
      <c r="K1131" s="11"/>
      <c r="L1131" s="7"/>
      <c r="S1131" s="12"/>
      <c r="AK1131" s="12"/>
      <c r="AL1131" s="12"/>
      <c r="AM1131" s="12"/>
      <c r="AN1131" s="12"/>
      <c r="AO1131" s="12"/>
      <c r="AP1131" s="12"/>
      <c r="AQ1131" s="12"/>
      <c r="AR1131" s="12"/>
      <c r="AS1131" s="12"/>
      <c r="AT1131" s="12"/>
      <c r="AU1131" s="12"/>
      <c r="AV1131" s="12"/>
      <c r="AW1131" s="8"/>
      <c r="AX1131" s="8"/>
      <c r="AY1131" s="8"/>
      <c r="AZ1131" s="13"/>
      <c r="BA1131" s="14"/>
      <c r="BB1131" s="13"/>
      <c r="BC1131" s="14"/>
      <c r="BD1131" s="13"/>
      <c r="BE1131" s="13"/>
      <c r="BF1131" s="13"/>
      <c r="BG1131" s="13"/>
    </row>
    <row r="1132" spans="1:59" s="6" customFormat="1" x14ac:dyDescent="0.2">
      <c r="A1132" s="7"/>
      <c r="B1132" s="7"/>
      <c r="C1132" s="7"/>
      <c r="D1132" s="11"/>
      <c r="E1132" s="11"/>
      <c r="F1132" s="11"/>
      <c r="G1132" s="11"/>
      <c r="H1132" s="11"/>
      <c r="I1132" s="11"/>
      <c r="J1132" s="11"/>
      <c r="K1132" s="11"/>
      <c r="L1132" s="7"/>
      <c r="S1132" s="12"/>
      <c r="AK1132" s="12"/>
      <c r="AL1132" s="12"/>
      <c r="AM1132" s="12"/>
      <c r="AN1132" s="12"/>
      <c r="AO1132" s="12"/>
      <c r="AP1132" s="12"/>
      <c r="AQ1132" s="12"/>
      <c r="AR1132" s="12"/>
      <c r="AS1132" s="12"/>
      <c r="AT1132" s="12"/>
      <c r="AU1132" s="12"/>
      <c r="AV1132" s="12"/>
      <c r="AW1132" s="8"/>
      <c r="AX1132" s="8"/>
      <c r="AY1132" s="8"/>
      <c r="AZ1132" s="13"/>
      <c r="BA1132" s="14"/>
      <c r="BB1132" s="13"/>
      <c r="BC1132" s="14"/>
      <c r="BD1132" s="13"/>
      <c r="BE1132" s="13"/>
      <c r="BF1132" s="13"/>
      <c r="BG1132" s="13"/>
    </row>
    <row r="1133" spans="1:59" s="6" customFormat="1" x14ac:dyDescent="0.2">
      <c r="A1133" s="7"/>
      <c r="B1133" s="7"/>
      <c r="C1133" s="7"/>
      <c r="D1133" s="11"/>
      <c r="E1133" s="11"/>
      <c r="F1133" s="11"/>
      <c r="G1133" s="11"/>
      <c r="H1133" s="11"/>
      <c r="I1133" s="11"/>
      <c r="J1133" s="11"/>
      <c r="K1133" s="11"/>
      <c r="L1133" s="7"/>
      <c r="S1133" s="12"/>
      <c r="AK1133" s="12"/>
      <c r="AL1133" s="12"/>
      <c r="AM1133" s="12"/>
      <c r="AN1133" s="12"/>
      <c r="AO1133" s="12"/>
      <c r="AP1133" s="12"/>
      <c r="AQ1133" s="12"/>
      <c r="AR1133" s="12"/>
      <c r="AS1133" s="12"/>
      <c r="AT1133" s="12"/>
      <c r="AU1133" s="12"/>
      <c r="AV1133" s="12"/>
      <c r="AW1133" s="8"/>
      <c r="AX1133" s="8"/>
      <c r="AY1133" s="8"/>
      <c r="AZ1133" s="13"/>
      <c r="BA1133" s="14"/>
      <c r="BB1133" s="13"/>
      <c r="BC1133" s="14"/>
      <c r="BD1133" s="13"/>
      <c r="BE1133" s="13"/>
      <c r="BF1133" s="13"/>
      <c r="BG1133" s="13"/>
    </row>
    <row r="1134" spans="1:59" s="6" customFormat="1" x14ac:dyDescent="0.2">
      <c r="A1134" s="7"/>
      <c r="B1134" s="7"/>
      <c r="C1134" s="7"/>
      <c r="D1134" s="11"/>
      <c r="E1134" s="11"/>
      <c r="F1134" s="11"/>
      <c r="G1134" s="11"/>
      <c r="H1134" s="11"/>
      <c r="I1134" s="11"/>
      <c r="J1134" s="11"/>
      <c r="K1134" s="11"/>
      <c r="L1134" s="7"/>
      <c r="S1134" s="12"/>
      <c r="AK1134" s="12"/>
      <c r="AL1134" s="12"/>
      <c r="AM1134" s="12"/>
      <c r="AN1134" s="12"/>
      <c r="AO1134" s="12"/>
      <c r="AP1134" s="12"/>
      <c r="AQ1134" s="12"/>
      <c r="AR1134" s="12"/>
      <c r="AS1134" s="12"/>
      <c r="AT1134" s="12"/>
      <c r="AU1134" s="12"/>
      <c r="AV1134" s="12"/>
      <c r="AW1134" s="8"/>
      <c r="AX1134" s="8"/>
      <c r="AY1134" s="8"/>
      <c r="AZ1134" s="13"/>
      <c r="BA1134" s="14"/>
      <c r="BB1134" s="13"/>
      <c r="BC1134" s="14"/>
      <c r="BD1134" s="13"/>
      <c r="BE1134" s="13"/>
      <c r="BF1134" s="13"/>
      <c r="BG1134" s="13"/>
    </row>
    <row r="1135" spans="1:59" s="6" customFormat="1" x14ac:dyDescent="0.2">
      <c r="A1135" s="7"/>
      <c r="B1135" s="7"/>
      <c r="C1135" s="7"/>
      <c r="D1135" s="11"/>
      <c r="E1135" s="11"/>
      <c r="F1135" s="11"/>
      <c r="G1135" s="11"/>
      <c r="H1135" s="11"/>
      <c r="I1135" s="11"/>
      <c r="J1135" s="11"/>
      <c r="K1135" s="11"/>
      <c r="L1135" s="7"/>
      <c r="S1135" s="12"/>
      <c r="AK1135" s="12"/>
      <c r="AL1135" s="12"/>
      <c r="AM1135" s="12"/>
      <c r="AN1135" s="12"/>
      <c r="AO1135" s="12"/>
      <c r="AP1135" s="12"/>
      <c r="AQ1135" s="12"/>
      <c r="AR1135" s="12"/>
      <c r="AS1135" s="12"/>
      <c r="AT1135" s="12"/>
      <c r="AU1135" s="12"/>
      <c r="AV1135" s="12"/>
      <c r="AW1135" s="8"/>
      <c r="AX1135" s="8"/>
      <c r="AY1135" s="8"/>
      <c r="AZ1135" s="13"/>
      <c r="BA1135" s="14"/>
      <c r="BB1135" s="13"/>
      <c r="BC1135" s="14"/>
      <c r="BD1135" s="13"/>
      <c r="BE1135" s="13"/>
      <c r="BF1135" s="13"/>
      <c r="BG1135" s="13"/>
    </row>
    <row r="1136" spans="1:59" s="6" customFormat="1" x14ac:dyDescent="0.2">
      <c r="A1136" s="7"/>
      <c r="B1136" s="7"/>
      <c r="C1136" s="7"/>
      <c r="D1136" s="11"/>
      <c r="E1136" s="11"/>
      <c r="F1136" s="11"/>
      <c r="G1136" s="11"/>
      <c r="H1136" s="11"/>
      <c r="I1136" s="11"/>
      <c r="J1136" s="11"/>
      <c r="K1136" s="11"/>
      <c r="L1136" s="7"/>
      <c r="S1136" s="12"/>
      <c r="AK1136" s="12"/>
      <c r="AL1136" s="12"/>
      <c r="AM1136" s="12"/>
      <c r="AN1136" s="12"/>
      <c r="AO1136" s="12"/>
      <c r="AP1136" s="12"/>
      <c r="AQ1136" s="12"/>
      <c r="AR1136" s="12"/>
      <c r="AS1136" s="12"/>
      <c r="AT1136" s="12"/>
      <c r="AU1136" s="12"/>
      <c r="AV1136" s="12"/>
      <c r="AW1136" s="8"/>
      <c r="AX1136" s="8"/>
      <c r="AY1136" s="8"/>
      <c r="AZ1136" s="13"/>
      <c r="BA1136" s="14"/>
      <c r="BB1136" s="13"/>
      <c r="BC1136" s="14"/>
      <c r="BD1136" s="13"/>
      <c r="BE1136" s="13"/>
      <c r="BF1136" s="13"/>
      <c r="BG1136" s="13"/>
    </row>
    <row r="1137" spans="1:59" s="6" customFormat="1" x14ac:dyDescent="0.2">
      <c r="A1137" s="7"/>
      <c r="B1137" s="7"/>
      <c r="C1137" s="7"/>
      <c r="D1137" s="11"/>
      <c r="E1137" s="11"/>
      <c r="F1137" s="11"/>
      <c r="G1137" s="11"/>
      <c r="H1137" s="11"/>
      <c r="I1137" s="11"/>
      <c r="J1137" s="11"/>
      <c r="K1137" s="11"/>
      <c r="L1137" s="7"/>
      <c r="S1137" s="12"/>
      <c r="AK1137" s="12"/>
      <c r="AL1137" s="12"/>
      <c r="AM1137" s="12"/>
      <c r="AN1137" s="12"/>
      <c r="AO1137" s="12"/>
      <c r="AP1137" s="12"/>
      <c r="AQ1137" s="12"/>
      <c r="AR1137" s="12"/>
      <c r="AS1137" s="12"/>
      <c r="AT1137" s="12"/>
      <c r="AU1137" s="12"/>
      <c r="AV1137" s="12"/>
      <c r="AW1137" s="8"/>
      <c r="AX1137" s="8"/>
      <c r="AY1137" s="8"/>
      <c r="AZ1137" s="13"/>
      <c r="BA1137" s="14"/>
      <c r="BB1137" s="13"/>
      <c r="BC1137" s="14"/>
      <c r="BD1137" s="13"/>
      <c r="BE1137" s="13"/>
      <c r="BF1137" s="13"/>
      <c r="BG1137" s="13"/>
    </row>
    <row r="1138" spans="1:59" s="6" customFormat="1" x14ac:dyDescent="0.2">
      <c r="A1138" s="7"/>
      <c r="B1138" s="7"/>
      <c r="C1138" s="7"/>
      <c r="D1138" s="11"/>
      <c r="E1138" s="11"/>
      <c r="F1138" s="11"/>
      <c r="G1138" s="11"/>
      <c r="H1138" s="11"/>
      <c r="I1138" s="11"/>
      <c r="J1138" s="11"/>
      <c r="K1138" s="11"/>
      <c r="L1138" s="7"/>
      <c r="S1138" s="12"/>
      <c r="AK1138" s="12"/>
      <c r="AL1138" s="12"/>
      <c r="AM1138" s="12"/>
      <c r="AN1138" s="12"/>
      <c r="AO1138" s="12"/>
      <c r="AP1138" s="12"/>
      <c r="AQ1138" s="12"/>
      <c r="AR1138" s="12"/>
      <c r="AS1138" s="12"/>
      <c r="AT1138" s="12"/>
      <c r="AU1138" s="12"/>
      <c r="AV1138" s="12"/>
      <c r="AW1138" s="8"/>
      <c r="AX1138" s="8"/>
      <c r="AY1138" s="8"/>
      <c r="AZ1138" s="13"/>
      <c r="BA1138" s="14"/>
      <c r="BB1138" s="13"/>
      <c r="BC1138" s="14"/>
      <c r="BD1138" s="13"/>
      <c r="BE1138" s="13"/>
      <c r="BF1138" s="13"/>
      <c r="BG1138" s="13"/>
    </row>
    <row r="1139" spans="1:59" s="6" customFormat="1" x14ac:dyDescent="0.2">
      <c r="A1139" s="7"/>
      <c r="B1139" s="7"/>
      <c r="C1139" s="7"/>
      <c r="D1139" s="11"/>
      <c r="E1139" s="11"/>
      <c r="F1139" s="11"/>
      <c r="G1139" s="11"/>
      <c r="H1139" s="11"/>
      <c r="I1139" s="11"/>
      <c r="J1139" s="11"/>
      <c r="K1139" s="11"/>
      <c r="L1139" s="7"/>
      <c r="S1139" s="12"/>
      <c r="AK1139" s="12"/>
      <c r="AL1139" s="12"/>
      <c r="AM1139" s="12"/>
      <c r="AN1139" s="12"/>
      <c r="AO1139" s="12"/>
      <c r="AP1139" s="12"/>
      <c r="AQ1139" s="12"/>
      <c r="AR1139" s="12"/>
      <c r="AS1139" s="12"/>
      <c r="AT1139" s="12"/>
      <c r="AU1139" s="12"/>
      <c r="AV1139" s="12"/>
      <c r="AW1139" s="8"/>
      <c r="AX1139" s="8"/>
      <c r="AY1139" s="8"/>
      <c r="AZ1139" s="13"/>
      <c r="BA1139" s="14"/>
      <c r="BB1139" s="13"/>
      <c r="BC1139" s="14"/>
      <c r="BD1139" s="13"/>
      <c r="BE1139" s="13"/>
      <c r="BF1139" s="13"/>
      <c r="BG1139" s="13"/>
    </row>
    <row r="1140" spans="1:59" s="6" customFormat="1" x14ac:dyDescent="0.2">
      <c r="A1140" s="7"/>
      <c r="B1140" s="7"/>
      <c r="C1140" s="7"/>
      <c r="D1140" s="11"/>
      <c r="E1140" s="11"/>
      <c r="F1140" s="11"/>
      <c r="G1140" s="11"/>
      <c r="H1140" s="11"/>
      <c r="I1140" s="11"/>
      <c r="J1140" s="11"/>
      <c r="K1140" s="11"/>
      <c r="L1140" s="7"/>
      <c r="S1140" s="12"/>
      <c r="AK1140" s="12"/>
      <c r="AL1140" s="12"/>
      <c r="AM1140" s="12"/>
      <c r="AN1140" s="12"/>
      <c r="AO1140" s="12"/>
      <c r="AP1140" s="12"/>
      <c r="AQ1140" s="12"/>
      <c r="AR1140" s="12"/>
      <c r="AS1140" s="12"/>
      <c r="AT1140" s="12"/>
      <c r="AU1140" s="12"/>
      <c r="AV1140" s="12"/>
      <c r="AW1140" s="8"/>
      <c r="AX1140" s="8"/>
      <c r="AY1140" s="8"/>
      <c r="AZ1140" s="13"/>
      <c r="BA1140" s="14"/>
      <c r="BB1140" s="13"/>
      <c r="BC1140" s="14"/>
      <c r="BD1140" s="13"/>
      <c r="BE1140" s="13"/>
      <c r="BF1140" s="13"/>
      <c r="BG1140" s="13"/>
    </row>
    <row r="1141" spans="1:59" s="6" customFormat="1" x14ac:dyDescent="0.2">
      <c r="A1141" s="7"/>
      <c r="B1141" s="7"/>
      <c r="C1141" s="7"/>
      <c r="D1141" s="11"/>
      <c r="E1141" s="11"/>
      <c r="F1141" s="11"/>
      <c r="G1141" s="11"/>
      <c r="H1141" s="11"/>
      <c r="I1141" s="11"/>
      <c r="J1141" s="11"/>
      <c r="K1141" s="11"/>
      <c r="L1141" s="7"/>
      <c r="S1141" s="12"/>
      <c r="AK1141" s="12"/>
      <c r="AL1141" s="12"/>
      <c r="AM1141" s="12"/>
      <c r="AN1141" s="12"/>
      <c r="AO1141" s="12"/>
      <c r="AP1141" s="12"/>
      <c r="AQ1141" s="12"/>
      <c r="AR1141" s="12"/>
      <c r="AS1141" s="12"/>
      <c r="AT1141" s="12"/>
      <c r="AU1141" s="12"/>
      <c r="AV1141" s="12"/>
      <c r="AW1141" s="8"/>
      <c r="AX1141" s="8"/>
      <c r="AY1141" s="8"/>
      <c r="AZ1141" s="13"/>
      <c r="BA1141" s="14"/>
      <c r="BB1141" s="13"/>
      <c r="BC1141" s="14"/>
      <c r="BD1141" s="13"/>
      <c r="BE1141" s="13"/>
      <c r="BF1141" s="13"/>
      <c r="BG1141" s="13"/>
    </row>
    <row r="1142" spans="1:59" s="6" customFormat="1" x14ac:dyDescent="0.2">
      <c r="A1142" s="7"/>
      <c r="B1142" s="7"/>
      <c r="C1142" s="7"/>
      <c r="D1142" s="11"/>
      <c r="E1142" s="11"/>
      <c r="F1142" s="11"/>
      <c r="G1142" s="11"/>
      <c r="H1142" s="11"/>
      <c r="I1142" s="11"/>
      <c r="J1142" s="11"/>
      <c r="K1142" s="11"/>
      <c r="L1142" s="7"/>
      <c r="S1142" s="12"/>
      <c r="AK1142" s="12"/>
      <c r="AL1142" s="12"/>
      <c r="AM1142" s="12"/>
      <c r="AN1142" s="12"/>
      <c r="AO1142" s="12"/>
      <c r="AP1142" s="12"/>
      <c r="AQ1142" s="12"/>
      <c r="AR1142" s="12"/>
      <c r="AS1142" s="12"/>
      <c r="AT1142" s="12"/>
      <c r="AU1142" s="12"/>
      <c r="AV1142" s="12"/>
      <c r="AW1142" s="8"/>
      <c r="AX1142" s="8"/>
      <c r="AY1142" s="8"/>
      <c r="AZ1142" s="13"/>
      <c r="BA1142" s="14"/>
      <c r="BB1142" s="13"/>
      <c r="BC1142" s="14"/>
      <c r="BD1142" s="13"/>
      <c r="BE1142" s="13"/>
      <c r="BF1142" s="13"/>
      <c r="BG1142" s="13"/>
    </row>
    <row r="1143" spans="1:59" s="6" customFormat="1" x14ac:dyDescent="0.2">
      <c r="A1143" s="7"/>
      <c r="B1143" s="7"/>
      <c r="C1143" s="7"/>
      <c r="D1143" s="11"/>
      <c r="E1143" s="11"/>
      <c r="F1143" s="11"/>
      <c r="G1143" s="11"/>
      <c r="H1143" s="11"/>
      <c r="I1143" s="11"/>
      <c r="J1143" s="11"/>
      <c r="K1143" s="11"/>
      <c r="L1143" s="7"/>
      <c r="S1143" s="12"/>
      <c r="AK1143" s="12"/>
      <c r="AL1143" s="12"/>
      <c r="AM1143" s="12"/>
      <c r="AN1143" s="12"/>
      <c r="AO1143" s="12"/>
      <c r="AP1143" s="12"/>
      <c r="AQ1143" s="12"/>
      <c r="AR1143" s="12"/>
      <c r="AS1143" s="12"/>
      <c r="AT1143" s="12"/>
      <c r="AU1143" s="12"/>
      <c r="AV1143" s="12"/>
      <c r="AW1143" s="8"/>
      <c r="AX1143" s="8"/>
      <c r="AY1143" s="8"/>
      <c r="AZ1143" s="13"/>
      <c r="BA1143" s="14"/>
      <c r="BB1143" s="13"/>
      <c r="BC1143" s="14"/>
      <c r="BD1143" s="13"/>
      <c r="BE1143" s="13"/>
      <c r="BF1143" s="13"/>
      <c r="BG1143" s="13"/>
    </row>
    <row r="1144" spans="1:59" s="6" customFormat="1" x14ac:dyDescent="0.2">
      <c r="A1144" s="7"/>
      <c r="B1144" s="7"/>
      <c r="C1144" s="7"/>
      <c r="D1144" s="11"/>
      <c r="E1144" s="11"/>
      <c r="F1144" s="11"/>
      <c r="G1144" s="11"/>
      <c r="H1144" s="11"/>
      <c r="I1144" s="11"/>
      <c r="J1144" s="11"/>
      <c r="K1144" s="11"/>
      <c r="L1144" s="7"/>
      <c r="S1144" s="12"/>
      <c r="AK1144" s="12"/>
      <c r="AL1144" s="12"/>
      <c r="AM1144" s="12"/>
      <c r="AN1144" s="12"/>
      <c r="AO1144" s="12"/>
      <c r="AP1144" s="12"/>
      <c r="AQ1144" s="12"/>
      <c r="AR1144" s="12"/>
      <c r="AS1144" s="12"/>
      <c r="AT1144" s="12"/>
      <c r="AU1144" s="12"/>
      <c r="AV1144" s="12"/>
      <c r="AW1144" s="8"/>
      <c r="AX1144" s="8"/>
      <c r="AY1144" s="8"/>
      <c r="AZ1144" s="13"/>
      <c r="BA1144" s="14"/>
      <c r="BB1144" s="13"/>
      <c r="BC1144" s="14"/>
      <c r="BD1144" s="13"/>
      <c r="BE1144" s="13"/>
      <c r="BF1144" s="13"/>
      <c r="BG1144" s="13"/>
    </row>
    <row r="1145" spans="1:59" s="6" customFormat="1" x14ac:dyDescent="0.2">
      <c r="A1145" s="7"/>
      <c r="B1145" s="7"/>
      <c r="C1145" s="7"/>
      <c r="D1145" s="11"/>
      <c r="E1145" s="11"/>
      <c r="F1145" s="11"/>
      <c r="G1145" s="11"/>
      <c r="H1145" s="11"/>
      <c r="I1145" s="11"/>
      <c r="J1145" s="11"/>
      <c r="K1145" s="11"/>
      <c r="L1145" s="7"/>
      <c r="S1145" s="12"/>
      <c r="AK1145" s="12"/>
      <c r="AL1145" s="12"/>
      <c r="AM1145" s="12"/>
      <c r="AN1145" s="12"/>
      <c r="AO1145" s="12"/>
      <c r="AP1145" s="12"/>
      <c r="AQ1145" s="12"/>
      <c r="AR1145" s="12"/>
      <c r="AS1145" s="12"/>
      <c r="AT1145" s="12"/>
      <c r="AU1145" s="12"/>
      <c r="AV1145" s="12"/>
      <c r="AW1145" s="8"/>
      <c r="AX1145" s="8"/>
      <c r="AY1145" s="8"/>
      <c r="AZ1145" s="13"/>
      <c r="BA1145" s="14"/>
      <c r="BB1145" s="13"/>
      <c r="BC1145" s="14"/>
      <c r="BD1145" s="13"/>
      <c r="BE1145" s="13"/>
      <c r="BF1145" s="13"/>
      <c r="BG1145" s="13"/>
    </row>
    <row r="1146" spans="1:59" s="6" customFormat="1" x14ac:dyDescent="0.2">
      <c r="A1146" s="7"/>
      <c r="B1146" s="7"/>
      <c r="C1146" s="7"/>
      <c r="D1146" s="11"/>
      <c r="E1146" s="11"/>
      <c r="F1146" s="11"/>
      <c r="G1146" s="11"/>
      <c r="H1146" s="11"/>
      <c r="I1146" s="11"/>
      <c r="J1146" s="11"/>
      <c r="K1146" s="11"/>
      <c r="L1146" s="7"/>
      <c r="S1146" s="12"/>
      <c r="AK1146" s="12"/>
      <c r="AL1146" s="12"/>
      <c r="AM1146" s="12"/>
      <c r="AN1146" s="12"/>
      <c r="AO1146" s="12"/>
      <c r="AP1146" s="12"/>
      <c r="AQ1146" s="12"/>
      <c r="AR1146" s="12"/>
      <c r="AS1146" s="12"/>
      <c r="AT1146" s="12"/>
      <c r="AU1146" s="12"/>
      <c r="AV1146" s="12"/>
      <c r="AW1146" s="8"/>
      <c r="AX1146" s="8"/>
      <c r="AY1146" s="8"/>
      <c r="AZ1146" s="13"/>
      <c r="BA1146" s="14"/>
      <c r="BB1146" s="13"/>
      <c r="BC1146" s="14"/>
      <c r="BD1146" s="13"/>
      <c r="BE1146" s="13"/>
      <c r="BF1146" s="13"/>
      <c r="BG1146" s="13"/>
    </row>
    <row r="1147" spans="1:59" s="6" customFormat="1" x14ac:dyDescent="0.2">
      <c r="A1147" s="7"/>
      <c r="B1147" s="7"/>
      <c r="C1147" s="7"/>
      <c r="D1147" s="11"/>
      <c r="E1147" s="11"/>
      <c r="F1147" s="11"/>
      <c r="G1147" s="11"/>
      <c r="H1147" s="11"/>
      <c r="I1147" s="11"/>
      <c r="J1147" s="11"/>
      <c r="K1147" s="11"/>
      <c r="L1147" s="7"/>
      <c r="S1147" s="12"/>
      <c r="AK1147" s="12"/>
      <c r="AL1147" s="12"/>
      <c r="AM1147" s="12"/>
      <c r="AN1147" s="12"/>
      <c r="AO1147" s="12"/>
      <c r="AP1147" s="12"/>
      <c r="AQ1147" s="12"/>
      <c r="AR1147" s="12"/>
      <c r="AS1147" s="12"/>
      <c r="AT1147" s="12"/>
      <c r="AU1147" s="12"/>
      <c r="AV1147" s="12"/>
      <c r="AW1147" s="8"/>
      <c r="AX1147" s="8"/>
      <c r="AY1147" s="8"/>
      <c r="AZ1147" s="13"/>
      <c r="BA1147" s="14"/>
      <c r="BB1147" s="13"/>
      <c r="BC1147" s="14"/>
      <c r="BD1147" s="13"/>
      <c r="BE1147" s="13"/>
      <c r="BF1147" s="13"/>
      <c r="BG1147" s="13"/>
    </row>
    <row r="1148" spans="1:59" s="6" customFormat="1" x14ac:dyDescent="0.2">
      <c r="A1148" s="7"/>
      <c r="B1148" s="7"/>
      <c r="C1148" s="7"/>
      <c r="D1148" s="11"/>
      <c r="E1148" s="11"/>
      <c r="F1148" s="11"/>
      <c r="G1148" s="11"/>
      <c r="H1148" s="11"/>
      <c r="I1148" s="11"/>
      <c r="J1148" s="11"/>
      <c r="K1148" s="11"/>
      <c r="L1148" s="7"/>
      <c r="S1148" s="12"/>
      <c r="AK1148" s="12"/>
      <c r="AL1148" s="12"/>
      <c r="AM1148" s="12"/>
      <c r="AN1148" s="12"/>
      <c r="AO1148" s="12"/>
      <c r="AP1148" s="12"/>
      <c r="AQ1148" s="12"/>
      <c r="AR1148" s="12"/>
      <c r="AS1148" s="12"/>
      <c r="AT1148" s="12"/>
      <c r="AU1148" s="12"/>
      <c r="AV1148" s="12"/>
      <c r="AW1148" s="8"/>
      <c r="AX1148" s="8"/>
      <c r="AY1148" s="8"/>
      <c r="AZ1148" s="13"/>
      <c r="BA1148" s="14"/>
      <c r="BB1148" s="13"/>
      <c r="BC1148" s="14"/>
      <c r="BD1148" s="13"/>
      <c r="BE1148" s="13"/>
      <c r="BF1148" s="13"/>
      <c r="BG1148" s="13"/>
    </row>
    <row r="1149" spans="1:59" s="6" customFormat="1" x14ac:dyDescent="0.2">
      <c r="A1149" s="7"/>
      <c r="B1149" s="7"/>
      <c r="C1149" s="7"/>
      <c r="D1149" s="11"/>
      <c r="E1149" s="11"/>
      <c r="F1149" s="11"/>
      <c r="G1149" s="11"/>
      <c r="H1149" s="11"/>
      <c r="I1149" s="11"/>
      <c r="J1149" s="11"/>
      <c r="K1149" s="11"/>
      <c r="L1149" s="7"/>
      <c r="S1149" s="12"/>
      <c r="AK1149" s="12"/>
      <c r="AL1149" s="12"/>
      <c r="AM1149" s="12"/>
      <c r="AN1149" s="12"/>
      <c r="AO1149" s="12"/>
      <c r="AP1149" s="12"/>
      <c r="AQ1149" s="12"/>
      <c r="AR1149" s="12"/>
      <c r="AS1149" s="12"/>
      <c r="AT1149" s="12"/>
      <c r="AU1149" s="12"/>
      <c r="AV1149" s="12"/>
      <c r="AW1149" s="8"/>
      <c r="AX1149" s="8"/>
      <c r="AY1149" s="8"/>
      <c r="AZ1149" s="13"/>
      <c r="BA1149" s="14"/>
      <c r="BB1149" s="13"/>
      <c r="BC1149" s="14"/>
      <c r="BD1149" s="13"/>
      <c r="BE1149" s="13"/>
      <c r="BF1149" s="13"/>
      <c r="BG1149" s="13"/>
    </row>
    <row r="1150" spans="1:59" s="6" customFormat="1" x14ac:dyDescent="0.2">
      <c r="A1150" s="7"/>
      <c r="B1150" s="7"/>
      <c r="C1150" s="7"/>
      <c r="D1150" s="11"/>
      <c r="E1150" s="11"/>
      <c r="F1150" s="11"/>
      <c r="G1150" s="11"/>
      <c r="H1150" s="11"/>
      <c r="I1150" s="11"/>
      <c r="J1150" s="11"/>
      <c r="K1150" s="11"/>
      <c r="L1150" s="7"/>
      <c r="S1150" s="12"/>
      <c r="AK1150" s="12"/>
      <c r="AL1150" s="12"/>
      <c r="AM1150" s="12"/>
      <c r="AN1150" s="12"/>
      <c r="AO1150" s="12"/>
      <c r="AP1150" s="12"/>
      <c r="AQ1150" s="12"/>
      <c r="AR1150" s="12"/>
      <c r="AS1150" s="12"/>
      <c r="AT1150" s="12"/>
      <c r="AU1150" s="12"/>
      <c r="AV1150" s="12"/>
      <c r="AW1150" s="8"/>
      <c r="AX1150" s="8"/>
      <c r="AY1150" s="8"/>
      <c r="AZ1150" s="13"/>
      <c r="BA1150" s="14"/>
      <c r="BB1150" s="13"/>
      <c r="BC1150" s="14"/>
      <c r="BD1150" s="13"/>
      <c r="BE1150" s="13"/>
      <c r="BF1150" s="13"/>
      <c r="BG1150" s="13"/>
    </row>
    <row r="1151" spans="1:59" s="6" customFormat="1" x14ac:dyDescent="0.2">
      <c r="A1151" s="7"/>
      <c r="B1151" s="7"/>
      <c r="C1151" s="7"/>
      <c r="D1151" s="11"/>
      <c r="E1151" s="11"/>
      <c r="F1151" s="11"/>
      <c r="G1151" s="11"/>
      <c r="H1151" s="11"/>
      <c r="I1151" s="11"/>
      <c r="J1151" s="11"/>
      <c r="K1151" s="11"/>
      <c r="L1151" s="7"/>
      <c r="S1151" s="12"/>
      <c r="AK1151" s="12"/>
      <c r="AL1151" s="12"/>
      <c r="AM1151" s="12"/>
      <c r="AN1151" s="12"/>
      <c r="AO1151" s="12"/>
      <c r="AP1151" s="12"/>
      <c r="AQ1151" s="12"/>
      <c r="AR1151" s="12"/>
      <c r="AS1151" s="12"/>
      <c r="AT1151" s="12"/>
      <c r="AU1151" s="12"/>
      <c r="AV1151" s="12"/>
      <c r="AW1151" s="8"/>
      <c r="AX1151" s="8"/>
      <c r="AY1151" s="8"/>
      <c r="AZ1151" s="13"/>
      <c r="BA1151" s="14"/>
      <c r="BB1151" s="13"/>
      <c r="BC1151" s="14"/>
      <c r="BD1151" s="13"/>
      <c r="BE1151" s="13"/>
      <c r="BF1151" s="13"/>
      <c r="BG1151" s="13"/>
    </row>
    <row r="1152" spans="1:59" s="6" customFormat="1" x14ac:dyDescent="0.2">
      <c r="A1152" s="7"/>
      <c r="B1152" s="7"/>
      <c r="C1152" s="7"/>
      <c r="D1152" s="11"/>
      <c r="E1152" s="11"/>
      <c r="F1152" s="11"/>
      <c r="G1152" s="11"/>
      <c r="H1152" s="11"/>
      <c r="I1152" s="11"/>
      <c r="J1152" s="11"/>
      <c r="K1152" s="11"/>
      <c r="L1152" s="7"/>
      <c r="S1152" s="12"/>
      <c r="AK1152" s="12"/>
      <c r="AL1152" s="12"/>
      <c r="AM1152" s="12"/>
      <c r="AN1152" s="12"/>
      <c r="AO1152" s="12"/>
      <c r="AP1152" s="12"/>
      <c r="AQ1152" s="12"/>
      <c r="AR1152" s="12"/>
      <c r="AS1152" s="12"/>
      <c r="AT1152" s="12"/>
      <c r="AU1152" s="12"/>
      <c r="AV1152" s="12"/>
      <c r="AW1152" s="8"/>
      <c r="AX1152" s="8"/>
      <c r="AY1152" s="8"/>
      <c r="AZ1152" s="13"/>
      <c r="BA1152" s="14"/>
      <c r="BB1152" s="13"/>
      <c r="BC1152" s="14"/>
      <c r="BD1152" s="13"/>
      <c r="BE1152" s="13"/>
      <c r="BF1152" s="13"/>
      <c r="BG1152" s="13"/>
    </row>
    <row r="1153" spans="1:59" s="6" customFormat="1" x14ac:dyDescent="0.2">
      <c r="A1153" s="7"/>
      <c r="B1153" s="7"/>
      <c r="C1153" s="7"/>
      <c r="D1153" s="11"/>
      <c r="E1153" s="11"/>
      <c r="F1153" s="11"/>
      <c r="G1153" s="11"/>
      <c r="H1153" s="11"/>
      <c r="I1153" s="11"/>
      <c r="J1153" s="11"/>
      <c r="K1153" s="11"/>
      <c r="L1153" s="7"/>
      <c r="S1153" s="12"/>
      <c r="AK1153" s="12"/>
      <c r="AL1153" s="12"/>
      <c r="AM1153" s="12"/>
      <c r="AN1153" s="12"/>
      <c r="AO1153" s="12"/>
      <c r="AP1153" s="12"/>
      <c r="AQ1153" s="12"/>
      <c r="AR1153" s="12"/>
      <c r="AS1153" s="12"/>
      <c r="AT1153" s="12"/>
      <c r="AU1153" s="12"/>
      <c r="AV1153" s="12"/>
      <c r="AW1153" s="8"/>
      <c r="AX1153" s="8"/>
      <c r="AY1153" s="8"/>
      <c r="AZ1153" s="13"/>
      <c r="BA1153" s="14"/>
      <c r="BB1153" s="13"/>
      <c r="BC1153" s="14"/>
      <c r="BD1153" s="13"/>
      <c r="BE1153" s="13"/>
      <c r="BF1153" s="13"/>
      <c r="BG1153" s="13"/>
    </row>
    <row r="1154" spans="1:59" s="6" customFormat="1" x14ac:dyDescent="0.2">
      <c r="A1154" s="7"/>
      <c r="B1154" s="7"/>
      <c r="C1154" s="7"/>
      <c r="D1154" s="11"/>
      <c r="E1154" s="11"/>
      <c r="F1154" s="11"/>
      <c r="G1154" s="11"/>
      <c r="H1154" s="11"/>
      <c r="I1154" s="11"/>
      <c r="J1154" s="11"/>
      <c r="K1154" s="11"/>
      <c r="L1154" s="7"/>
      <c r="S1154" s="12"/>
      <c r="AK1154" s="12"/>
      <c r="AL1154" s="12"/>
      <c r="AM1154" s="12"/>
      <c r="AN1154" s="12"/>
      <c r="AO1154" s="12"/>
      <c r="AP1154" s="12"/>
      <c r="AQ1154" s="12"/>
      <c r="AR1154" s="12"/>
      <c r="AS1154" s="12"/>
      <c r="AT1154" s="12"/>
      <c r="AU1154" s="12"/>
      <c r="AV1154" s="12"/>
      <c r="AW1154" s="8"/>
      <c r="AX1154" s="8"/>
      <c r="AY1154" s="8"/>
      <c r="AZ1154" s="13"/>
      <c r="BA1154" s="14"/>
      <c r="BB1154" s="13"/>
      <c r="BC1154" s="14"/>
      <c r="BD1154" s="13"/>
      <c r="BE1154" s="13"/>
      <c r="BF1154" s="13"/>
      <c r="BG1154" s="13"/>
    </row>
    <row r="1155" spans="1:59" s="6" customFormat="1" x14ac:dyDescent="0.2">
      <c r="A1155" s="7"/>
      <c r="B1155" s="7"/>
      <c r="C1155" s="7"/>
      <c r="D1155" s="11"/>
      <c r="E1155" s="11"/>
      <c r="F1155" s="11"/>
      <c r="G1155" s="11"/>
      <c r="H1155" s="11"/>
      <c r="I1155" s="11"/>
      <c r="J1155" s="11"/>
      <c r="K1155" s="11"/>
      <c r="L1155" s="7"/>
      <c r="S1155" s="12"/>
      <c r="AK1155" s="12"/>
      <c r="AL1155" s="12"/>
      <c r="AM1155" s="12"/>
      <c r="AN1155" s="12"/>
      <c r="AO1155" s="12"/>
      <c r="AP1155" s="12"/>
      <c r="AQ1155" s="12"/>
      <c r="AR1155" s="12"/>
      <c r="AS1155" s="12"/>
      <c r="AT1155" s="12"/>
      <c r="AU1155" s="12"/>
      <c r="AV1155" s="12"/>
      <c r="AW1155" s="8"/>
      <c r="AX1155" s="8"/>
      <c r="AY1155" s="8"/>
      <c r="AZ1155" s="13"/>
      <c r="BA1155" s="14"/>
      <c r="BB1155" s="13"/>
      <c r="BC1155" s="14"/>
      <c r="BD1155" s="13"/>
      <c r="BE1155" s="13"/>
      <c r="BF1155" s="13"/>
      <c r="BG1155" s="13"/>
    </row>
    <row r="1156" spans="1:59" s="6" customFormat="1" x14ac:dyDescent="0.2">
      <c r="A1156" s="7"/>
      <c r="B1156" s="7"/>
      <c r="C1156" s="7"/>
      <c r="D1156" s="11"/>
      <c r="E1156" s="11"/>
      <c r="F1156" s="11"/>
      <c r="G1156" s="11"/>
      <c r="H1156" s="11"/>
      <c r="I1156" s="11"/>
      <c r="J1156" s="11"/>
      <c r="K1156" s="11"/>
      <c r="L1156" s="7"/>
      <c r="S1156" s="12"/>
      <c r="AK1156" s="12"/>
      <c r="AL1156" s="12"/>
      <c r="AM1156" s="12"/>
      <c r="AN1156" s="12"/>
      <c r="AO1156" s="12"/>
      <c r="AP1156" s="12"/>
      <c r="AQ1156" s="12"/>
      <c r="AR1156" s="12"/>
      <c r="AS1156" s="12"/>
      <c r="AT1156" s="12"/>
      <c r="AU1156" s="12"/>
      <c r="AV1156" s="12"/>
      <c r="AW1156" s="8"/>
      <c r="AX1156" s="8"/>
      <c r="AY1156" s="8"/>
      <c r="AZ1156" s="13"/>
      <c r="BA1156" s="14"/>
      <c r="BB1156" s="13"/>
      <c r="BC1156" s="14"/>
      <c r="BD1156" s="13"/>
      <c r="BE1156" s="13"/>
      <c r="BF1156" s="13"/>
      <c r="BG1156" s="13"/>
    </row>
    <row r="1157" spans="1:59" s="6" customFormat="1" x14ac:dyDescent="0.2">
      <c r="A1157" s="7"/>
      <c r="B1157" s="7"/>
      <c r="C1157" s="7"/>
      <c r="D1157" s="11"/>
      <c r="E1157" s="11"/>
      <c r="F1157" s="11"/>
      <c r="G1157" s="11"/>
      <c r="H1157" s="11"/>
      <c r="I1157" s="11"/>
      <c r="J1157" s="11"/>
      <c r="K1157" s="11"/>
      <c r="L1157" s="7"/>
      <c r="S1157" s="12"/>
      <c r="AK1157" s="12"/>
      <c r="AL1157" s="12"/>
      <c r="AM1157" s="12"/>
      <c r="AN1157" s="12"/>
      <c r="AO1157" s="12"/>
      <c r="AP1157" s="12"/>
      <c r="AQ1157" s="12"/>
      <c r="AR1157" s="12"/>
      <c r="AS1157" s="12"/>
      <c r="AT1157" s="12"/>
      <c r="AU1157" s="12"/>
      <c r="AV1157" s="12"/>
      <c r="AW1157" s="8"/>
      <c r="AX1157" s="8"/>
      <c r="AY1157" s="8"/>
      <c r="AZ1157" s="13"/>
      <c r="BA1157" s="14"/>
      <c r="BB1157" s="13"/>
      <c r="BC1157" s="14"/>
      <c r="BD1157" s="13"/>
      <c r="BE1157" s="13"/>
      <c r="BF1157" s="13"/>
      <c r="BG1157" s="13"/>
    </row>
    <row r="1158" spans="1:59" s="6" customFormat="1" x14ac:dyDescent="0.2">
      <c r="A1158" s="7"/>
      <c r="B1158" s="7"/>
      <c r="C1158" s="7"/>
      <c r="D1158" s="11"/>
      <c r="E1158" s="11"/>
      <c r="F1158" s="11"/>
      <c r="G1158" s="11"/>
      <c r="H1158" s="11"/>
      <c r="I1158" s="11"/>
      <c r="J1158" s="11"/>
      <c r="K1158" s="11"/>
      <c r="L1158" s="7"/>
      <c r="S1158" s="12"/>
      <c r="AK1158" s="12"/>
      <c r="AL1158" s="12"/>
      <c r="AM1158" s="12"/>
      <c r="AN1158" s="12"/>
      <c r="AO1158" s="12"/>
      <c r="AP1158" s="12"/>
      <c r="AQ1158" s="12"/>
      <c r="AR1158" s="12"/>
      <c r="AS1158" s="12"/>
      <c r="AT1158" s="12"/>
      <c r="AU1158" s="12"/>
      <c r="AV1158" s="12"/>
      <c r="AW1158" s="8"/>
      <c r="AX1158" s="8"/>
      <c r="AY1158" s="8"/>
      <c r="AZ1158" s="13"/>
      <c r="BA1158" s="14"/>
      <c r="BB1158" s="13"/>
      <c r="BC1158" s="14"/>
      <c r="BD1158" s="13"/>
      <c r="BE1158" s="13"/>
      <c r="BF1158" s="13"/>
      <c r="BG1158" s="13"/>
    </row>
    <row r="1159" spans="1:59" s="6" customFormat="1" x14ac:dyDescent="0.2">
      <c r="A1159" s="7"/>
      <c r="B1159" s="7"/>
      <c r="C1159" s="7"/>
      <c r="D1159" s="11"/>
      <c r="E1159" s="11"/>
      <c r="F1159" s="11"/>
      <c r="G1159" s="11"/>
      <c r="H1159" s="11"/>
      <c r="I1159" s="11"/>
      <c r="J1159" s="11"/>
      <c r="K1159" s="11"/>
      <c r="L1159" s="7"/>
      <c r="S1159" s="12"/>
      <c r="AK1159" s="12"/>
      <c r="AL1159" s="12"/>
      <c r="AM1159" s="12"/>
      <c r="AN1159" s="12"/>
      <c r="AO1159" s="12"/>
      <c r="AP1159" s="12"/>
      <c r="AQ1159" s="12"/>
      <c r="AR1159" s="12"/>
      <c r="AS1159" s="12"/>
      <c r="AT1159" s="12"/>
      <c r="AU1159" s="12"/>
      <c r="AV1159" s="12"/>
      <c r="AW1159" s="8"/>
      <c r="AX1159" s="8"/>
      <c r="AY1159" s="8"/>
      <c r="AZ1159" s="13"/>
      <c r="BA1159" s="14"/>
      <c r="BB1159" s="13"/>
      <c r="BC1159" s="14"/>
      <c r="BD1159" s="13"/>
      <c r="BE1159" s="13"/>
      <c r="BF1159" s="13"/>
      <c r="BG1159" s="13"/>
    </row>
    <row r="1160" spans="1:59" s="6" customFormat="1" x14ac:dyDescent="0.2">
      <c r="A1160" s="7"/>
      <c r="B1160" s="7"/>
      <c r="C1160" s="7"/>
      <c r="D1160" s="11"/>
      <c r="E1160" s="11"/>
      <c r="F1160" s="11"/>
      <c r="G1160" s="11"/>
      <c r="H1160" s="11"/>
      <c r="I1160" s="11"/>
      <c r="J1160" s="11"/>
      <c r="K1160" s="11"/>
      <c r="L1160" s="7"/>
      <c r="S1160" s="12"/>
      <c r="AK1160" s="12"/>
      <c r="AL1160" s="12"/>
      <c r="AM1160" s="12"/>
      <c r="AN1160" s="12"/>
      <c r="AO1160" s="12"/>
      <c r="AP1160" s="12"/>
      <c r="AQ1160" s="12"/>
      <c r="AR1160" s="12"/>
      <c r="AS1160" s="12"/>
      <c r="AT1160" s="12"/>
      <c r="AU1160" s="12"/>
      <c r="AV1160" s="12"/>
      <c r="AW1160" s="8"/>
      <c r="AX1160" s="8"/>
      <c r="AY1160" s="8"/>
      <c r="AZ1160" s="13"/>
      <c r="BA1160" s="14"/>
      <c r="BB1160" s="13"/>
      <c r="BC1160" s="14"/>
      <c r="BD1160" s="13"/>
      <c r="BE1160" s="13"/>
      <c r="BF1160" s="13"/>
      <c r="BG1160" s="13"/>
    </row>
    <row r="1161" spans="1:59" s="6" customFormat="1" x14ac:dyDescent="0.2">
      <c r="A1161" s="7"/>
      <c r="B1161" s="7"/>
      <c r="C1161" s="7"/>
      <c r="D1161" s="11"/>
      <c r="E1161" s="11"/>
      <c r="F1161" s="11"/>
      <c r="G1161" s="11"/>
      <c r="H1161" s="11"/>
      <c r="I1161" s="11"/>
      <c r="J1161" s="11"/>
      <c r="K1161" s="11"/>
      <c r="L1161" s="7"/>
      <c r="S1161" s="12"/>
      <c r="AK1161" s="12"/>
      <c r="AL1161" s="12"/>
      <c r="AM1161" s="12"/>
      <c r="AN1161" s="12"/>
      <c r="AO1161" s="12"/>
      <c r="AP1161" s="12"/>
      <c r="AQ1161" s="12"/>
      <c r="AR1161" s="12"/>
      <c r="AS1161" s="12"/>
      <c r="AT1161" s="12"/>
      <c r="AU1161" s="12"/>
      <c r="AV1161" s="12"/>
      <c r="AW1161" s="8"/>
      <c r="AX1161" s="8"/>
      <c r="AY1161" s="8"/>
      <c r="AZ1161" s="13"/>
      <c r="BA1161" s="14"/>
      <c r="BB1161" s="13"/>
      <c r="BC1161" s="14"/>
      <c r="BD1161" s="13"/>
      <c r="BE1161" s="13"/>
      <c r="BF1161" s="13"/>
      <c r="BG1161" s="13"/>
    </row>
    <row r="1162" spans="1:59" s="6" customFormat="1" x14ac:dyDescent="0.2">
      <c r="A1162" s="7"/>
      <c r="B1162" s="7"/>
      <c r="C1162" s="7"/>
      <c r="D1162" s="11"/>
      <c r="E1162" s="11"/>
      <c r="F1162" s="11"/>
      <c r="G1162" s="11"/>
      <c r="H1162" s="11"/>
      <c r="I1162" s="11"/>
      <c r="J1162" s="11"/>
      <c r="K1162" s="11"/>
      <c r="L1162" s="7"/>
      <c r="S1162" s="12"/>
      <c r="AK1162" s="12"/>
      <c r="AL1162" s="12"/>
      <c r="AM1162" s="12"/>
      <c r="AN1162" s="12"/>
      <c r="AO1162" s="12"/>
      <c r="AP1162" s="12"/>
      <c r="AQ1162" s="12"/>
      <c r="AR1162" s="12"/>
      <c r="AS1162" s="12"/>
      <c r="AT1162" s="12"/>
      <c r="AU1162" s="12"/>
      <c r="AV1162" s="12"/>
      <c r="AW1162" s="8"/>
      <c r="AX1162" s="8"/>
      <c r="AY1162" s="8"/>
      <c r="AZ1162" s="13"/>
      <c r="BA1162" s="14"/>
      <c r="BB1162" s="13"/>
      <c r="BC1162" s="14"/>
      <c r="BD1162" s="13"/>
      <c r="BE1162" s="13"/>
      <c r="BF1162" s="13"/>
      <c r="BG1162" s="13"/>
    </row>
    <row r="1163" spans="1:59" s="6" customFormat="1" x14ac:dyDescent="0.2">
      <c r="A1163" s="7"/>
      <c r="B1163" s="7"/>
      <c r="C1163" s="7"/>
      <c r="D1163" s="11"/>
      <c r="E1163" s="11"/>
      <c r="F1163" s="11"/>
      <c r="G1163" s="11"/>
      <c r="H1163" s="11"/>
      <c r="I1163" s="11"/>
      <c r="J1163" s="11"/>
      <c r="K1163" s="11"/>
      <c r="L1163" s="7"/>
      <c r="S1163" s="12"/>
      <c r="AK1163" s="12"/>
      <c r="AL1163" s="12"/>
      <c r="AM1163" s="12"/>
      <c r="AN1163" s="12"/>
      <c r="AO1163" s="12"/>
      <c r="AP1163" s="12"/>
      <c r="AQ1163" s="12"/>
      <c r="AR1163" s="12"/>
      <c r="AS1163" s="12"/>
      <c r="AT1163" s="12"/>
      <c r="AU1163" s="12"/>
      <c r="AV1163" s="12"/>
      <c r="AW1163" s="8"/>
      <c r="AX1163" s="8"/>
      <c r="AY1163" s="8"/>
      <c r="AZ1163" s="13"/>
      <c r="BA1163" s="14"/>
      <c r="BB1163" s="13"/>
      <c r="BC1163" s="14"/>
      <c r="BD1163" s="13"/>
      <c r="BE1163" s="13"/>
      <c r="BF1163" s="13"/>
      <c r="BG1163" s="13"/>
    </row>
    <row r="1164" spans="1:59" s="6" customFormat="1" x14ac:dyDescent="0.2">
      <c r="A1164" s="7"/>
      <c r="B1164" s="7"/>
      <c r="C1164" s="7"/>
      <c r="D1164" s="11"/>
      <c r="E1164" s="11"/>
      <c r="F1164" s="11"/>
      <c r="G1164" s="11"/>
      <c r="H1164" s="11"/>
      <c r="I1164" s="11"/>
      <c r="J1164" s="11"/>
      <c r="K1164" s="11"/>
      <c r="L1164" s="7"/>
      <c r="S1164" s="12"/>
      <c r="AK1164" s="12"/>
      <c r="AL1164" s="12"/>
      <c r="AM1164" s="12"/>
      <c r="AN1164" s="12"/>
      <c r="AO1164" s="12"/>
      <c r="AP1164" s="12"/>
      <c r="AQ1164" s="12"/>
      <c r="AR1164" s="12"/>
      <c r="AS1164" s="12"/>
      <c r="AT1164" s="12"/>
      <c r="AU1164" s="12"/>
      <c r="AV1164" s="12"/>
      <c r="AW1164" s="8"/>
      <c r="AX1164" s="8"/>
      <c r="AY1164" s="8"/>
      <c r="AZ1164" s="13"/>
      <c r="BA1164" s="14"/>
      <c r="BB1164" s="13"/>
      <c r="BC1164" s="14"/>
      <c r="BD1164" s="13"/>
      <c r="BE1164" s="13"/>
      <c r="BF1164" s="13"/>
      <c r="BG1164" s="13"/>
    </row>
    <row r="1165" spans="1:59" s="6" customFormat="1" x14ac:dyDescent="0.2">
      <c r="A1165" s="7"/>
      <c r="B1165" s="7"/>
      <c r="C1165" s="7"/>
      <c r="D1165" s="11"/>
      <c r="E1165" s="11"/>
      <c r="F1165" s="11"/>
      <c r="G1165" s="11"/>
      <c r="H1165" s="11"/>
      <c r="I1165" s="11"/>
      <c r="J1165" s="11"/>
      <c r="K1165" s="11"/>
      <c r="L1165" s="7"/>
      <c r="S1165" s="12"/>
      <c r="AK1165" s="12"/>
      <c r="AL1165" s="12"/>
      <c r="AM1165" s="12"/>
      <c r="AN1165" s="12"/>
      <c r="AO1165" s="12"/>
      <c r="AP1165" s="12"/>
      <c r="AQ1165" s="12"/>
      <c r="AR1165" s="12"/>
      <c r="AS1165" s="12"/>
      <c r="AT1165" s="12"/>
      <c r="AU1165" s="12"/>
      <c r="AV1165" s="12"/>
      <c r="AW1165" s="8"/>
      <c r="AX1165" s="8"/>
      <c r="AY1165" s="8"/>
      <c r="AZ1165" s="13"/>
      <c r="BA1165" s="14"/>
      <c r="BB1165" s="13"/>
      <c r="BC1165" s="14"/>
      <c r="BD1165" s="13"/>
      <c r="BE1165" s="13"/>
      <c r="BF1165" s="13"/>
      <c r="BG1165" s="13"/>
    </row>
    <row r="1166" spans="1:59" s="6" customFormat="1" x14ac:dyDescent="0.2">
      <c r="A1166" s="7"/>
      <c r="B1166" s="7"/>
      <c r="C1166" s="7"/>
      <c r="D1166" s="11"/>
      <c r="E1166" s="11"/>
      <c r="F1166" s="11"/>
      <c r="G1166" s="11"/>
      <c r="H1166" s="11"/>
      <c r="I1166" s="11"/>
      <c r="J1166" s="11"/>
      <c r="K1166" s="11"/>
      <c r="L1166" s="7"/>
      <c r="S1166" s="12"/>
      <c r="AK1166" s="12"/>
      <c r="AL1166" s="12"/>
      <c r="AM1166" s="12"/>
      <c r="AN1166" s="12"/>
      <c r="AO1166" s="12"/>
      <c r="AP1166" s="12"/>
      <c r="AQ1166" s="12"/>
      <c r="AR1166" s="12"/>
      <c r="AS1166" s="12"/>
      <c r="AT1166" s="12"/>
      <c r="AU1166" s="12"/>
      <c r="AV1166" s="12"/>
      <c r="AW1166" s="8"/>
      <c r="AX1166" s="8"/>
      <c r="AY1166" s="8"/>
      <c r="AZ1166" s="13"/>
      <c r="BA1166" s="14"/>
      <c r="BB1166" s="13"/>
      <c r="BC1166" s="14"/>
      <c r="BD1166" s="13"/>
      <c r="BE1166" s="13"/>
      <c r="BF1166" s="13"/>
      <c r="BG1166" s="13"/>
    </row>
    <row r="1167" spans="1:59" s="6" customFormat="1" x14ac:dyDescent="0.2">
      <c r="A1167" s="7"/>
      <c r="B1167" s="7"/>
      <c r="C1167" s="7"/>
      <c r="D1167" s="11"/>
      <c r="E1167" s="11"/>
      <c r="F1167" s="11"/>
      <c r="G1167" s="11"/>
      <c r="H1167" s="11"/>
      <c r="I1167" s="11"/>
      <c r="J1167" s="11"/>
      <c r="K1167" s="11"/>
      <c r="L1167" s="7"/>
      <c r="S1167" s="12"/>
      <c r="AK1167" s="12"/>
      <c r="AL1167" s="12"/>
      <c r="AM1167" s="12"/>
      <c r="AN1167" s="12"/>
      <c r="AO1167" s="12"/>
      <c r="AP1167" s="12"/>
      <c r="AQ1167" s="12"/>
      <c r="AR1167" s="12"/>
      <c r="AS1167" s="12"/>
      <c r="AT1167" s="12"/>
      <c r="AU1167" s="12"/>
      <c r="AV1167" s="12"/>
      <c r="AW1167" s="8"/>
      <c r="AX1167" s="8"/>
      <c r="AY1167" s="8"/>
      <c r="AZ1167" s="13"/>
      <c r="BA1167" s="14"/>
      <c r="BB1167" s="13"/>
      <c r="BC1167" s="14"/>
      <c r="BD1167" s="13"/>
      <c r="BE1167" s="13"/>
      <c r="BF1167" s="13"/>
      <c r="BG1167" s="13"/>
    </row>
    <row r="1168" spans="1:59" s="6" customFormat="1" x14ac:dyDescent="0.2">
      <c r="A1168" s="7"/>
      <c r="B1168" s="7"/>
      <c r="C1168" s="7"/>
      <c r="D1168" s="11"/>
      <c r="E1168" s="11"/>
      <c r="F1168" s="11"/>
      <c r="G1168" s="11"/>
      <c r="H1168" s="11"/>
      <c r="I1168" s="11"/>
      <c r="J1168" s="11"/>
      <c r="K1168" s="11"/>
      <c r="L1168" s="7"/>
      <c r="S1168" s="12"/>
      <c r="AK1168" s="12"/>
      <c r="AL1168" s="12"/>
      <c r="AM1168" s="12"/>
      <c r="AN1168" s="12"/>
      <c r="AO1168" s="12"/>
      <c r="AP1168" s="12"/>
      <c r="AQ1168" s="12"/>
      <c r="AR1168" s="12"/>
      <c r="AS1168" s="12"/>
      <c r="AT1168" s="12"/>
      <c r="AU1168" s="12"/>
      <c r="AV1168" s="12"/>
      <c r="AW1168" s="8"/>
      <c r="AX1168" s="8"/>
      <c r="AY1168" s="8"/>
      <c r="AZ1168" s="13"/>
      <c r="BA1168" s="14"/>
      <c r="BB1168" s="13"/>
      <c r="BC1168" s="14"/>
      <c r="BD1168" s="13"/>
      <c r="BE1168" s="13"/>
      <c r="BF1168" s="13"/>
      <c r="BG1168" s="13"/>
    </row>
    <row r="1169" spans="1:59" s="6" customFormat="1" x14ac:dyDescent="0.2">
      <c r="A1169" s="7"/>
      <c r="B1169" s="7"/>
      <c r="C1169" s="7"/>
      <c r="D1169" s="11"/>
      <c r="E1169" s="11"/>
      <c r="F1169" s="11"/>
      <c r="G1169" s="11"/>
      <c r="H1169" s="11"/>
      <c r="I1169" s="11"/>
      <c r="J1169" s="11"/>
      <c r="K1169" s="11"/>
      <c r="L1169" s="7"/>
      <c r="S1169" s="12"/>
      <c r="AK1169" s="12"/>
      <c r="AL1169" s="12"/>
      <c r="AM1169" s="12"/>
      <c r="AN1169" s="12"/>
      <c r="AO1169" s="12"/>
      <c r="AP1169" s="12"/>
      <c r="AQ1169" s="12"/>
      <c r="AR1169" s="12"/>
      <c r="AS1169" s="12"/>
      <c r="AT1169" s="12"/>
      <c r="AU1169" s="12"/>
      <c r="AV1169" s="12"/>
      <c r="AW1169" s="8"/>
      <c r="AX1169" s="8"/>
      <c r="AY1169" s="8"/>
      <c r="AZ1169" s="13"/>
      <c r="BA1169" s="14"/>
      <c r="BB1169" s="13"/>
      <c r="BC1169" s="14"/>
      <c r="BD1169" s="13"/>
      <c r="BE1169" s="13"/>
      <c r="BF1169" s="13"/>
      <c r="BG1169" s="13"/>
    </row>
    <row r="1170" spans="1:59" s="6" customFormat="1" x14ac:dyDescent="0.2">
      <c r="A1170" s="7"/>
      <c r="B1170" s="7"/>
      <c r="C1170" s="7"/>
      <c r="D1170" s="11"/>
      <c r="E1170" s="11"/>
      <c r="F1170" s="11"/>
      <c r="G1170" s="11"/>
      <c r="H1170" s="11"/>
      <c r="I1170" s="11"/>
      <c r="J1170" s="11"/>
      <c r="K1170" s="11"/>
      <c r="L1170" s="7"/>
      <c r="S1170" s="12"/>
      <c r="AK1170" s="12"/>
      <c r="AL1170" s="12"/>
      <c r="AM1170" s="12"/>
      <c r="AN1170" s="12"/>
      <c r="AO1170" s="12"/>
      <c r="AP1170" s="12"/>
      <c r="AQ1170" s="12"/>
      <c r="AR1170" s="12"/>
      <c r="AS1170" s="12"/>
      <c r="AT1170" s="12"/>
      <c r="AU1170" s="12"/>
      <c r="AV1170" s="12"/>
      <c r="AW1170" s="8"/>
      <c r="AX1170" s="8"/>
      <c r="AY1170" s="8"/>
      <c r="AZ1170" s="13"/>
      <c r="BA1170" s="14"/>
      <c r="BB1170" s="13"/>
      <c r="BC1170" s="14"/>
      <c r="BD1170" s="13"/>
      <c r="BE1170" s="13"/>
      <c r="BF1170" s="13"/>
      <c r="BG1170" s="13"/>
    </row>
    <row r="1171" spans="1:59" s="6" customFormat="1" x14ac:dyDescent="0.2">
      <c r="A1171" s="7"/>
      <c r="B1171" s="7"/>
      <c r="C1171" s="7"/>
      <c r="D1171" s="11"/>
      <c r="E1171" s="11"/>
      <c r="F1171" s="11"/>
      <c r="G1171" s="11"/>
      <c r="H1171" s="11"/>
      <c r="I1171" s="11"/>
      <c r="J1171" s="11"/>
      <c r="K1171" s="11"/>
      <c r="L1171" s="7"/>
      <c r="S1171" s="12"/>
      <c r="AK1171" s="12"/>
      <c r="AL1171" s="12"/>
      <c r="AM1171" s="12"/>
      <c r="AN1171" s="12"/>
      <c r="AO1171" s="12"/>
      <c r="AP1171" s="12"/>
      <c r="AQ1171" s="12"/>
      <c r="AR1171" s="12"/>
      <c r="AS1171" s="12"/>
      <c r="AT1171" s="12"/>
      <c r="AU1171" s="12"/>
      <c r="AV1171" s="12"/>
      <c r="AW1171" s="8"/>
      <c r="AX1171" s="8"/>
      <c r="AY1171" s="8"/>
      <c r="AZ1171" s="13"/>
      <c r="BA1171" s="14"/>
      <c r="BB1171" s="13"/>
      <c r="BC1171" s="14"/>
      <c r="BD1171" s="13"/>
      <c r="BE1171" s="13"/>
      <c r="BF1171" s="13"/>
      <c r="BG1171" s="13"/>
    </row>
    <row r="1172" spans="1:59" s="6" customFormat="1" x14ac:dyDescent="0.2">
      <c r="A1172" s="7"/>
      <c r="B1172" s="7"/>
      <c r="C1172" s="7"/>
      <c r="D1172" s="11"/>
      <c r="E1172" s="11"/>
      <c r="F1172" s="11"/>
      <c r="G1172" s="11"/>
      <c r="H1172" s="11"/>
      <c r="I1172" s="11"/>
      <c r="J1172" s="11"/>
      <c r="K1172" s="11"/>
      <c r="L1172" s="7"/>
      <c r="S1172" s="12"/>
      <c r="AK1172" s="12"/>
      <c r="AL1172" s="12"/>
      <c r="AM1172" s="12"/>
      <c r="AN1172" s="12"/>
      <c r="AO1172" s="12"/>
      <c r="AP1172" s="12"/>
      <c r="AQ1172" s="12"/>
      <c r="AR1172" s="12"/>
      <c r="AS1172" s="12"/>
      <c r="AT1172" s="12"/>
      <c r="AU1172" s="12"/>
      <c r="AV1172" s="12"/>
      <c r="AW1172" s="8"/>
      <c r="AX1172" s="8"/>
      <c r="AY1172" s="8"/>
      <c r="AZ1172" s="13"/>
      <c r="BA1172" s="14"/>
      <c r="BB1172" s="13"/>
      <c r="BC1172" s="14"/>
      <c r="BD1172" s="13"/>
      <c r="BE1172" s="13"/>
      <c r="BF1172" s="13"/>
      <c r="BG1172" s="13"/>
    </row>
    <row r="1173" spans="1:59" s="6" customFormat="1" x14ac:dyDescent="0.2">
      <c r="A1173" s="7"/>
      <c r="B1173" s="7"/>
      <c r="C1173" s="7"/>
      <c r="D1173" s="11"/>
      <c r="E1173" s="11"/>
      <c r="F1173" s="11"/>
      <c r="G1173" s="11"/>
      <c r="H1173" s="11"/>
      <c r="I1173" s="11"/>
      <c r="J1173" s="11"/>
      <c r="K1173" s="11"/>
      <c r="L1173" s="7"/>
      <c r="S1173" s="12"/>
      <c r="AK1173" s="12"/>
      <c r="AL1173" s="12"/>
      <c r="AM1173" s="12"/>
      <c r="AN1173" s="12"/>
      <c r="AO1173" s="12"/>
      <c r="AP1173" s="12"/>
      <c r="AQ1173" s="12"/>
      <c r="AR1173" s="12"/>
      <c r="AS1173" s="12"/>
      <c r="AT1173" s="12"/>
      <c r="AU1173" s="12"/>
      <c r="AV1173" s="12"/>
      <c r="AW1173" s="8"/>
      <c r="AX1173" s="8"/>
      <c r="AY1173" s="8"/>
      <c r="AZ1173" s="13"/>
      <c r="BA1173" s="14"/>
      <c r="BB1173" s="13"/>
      <c r="BC1173" s="14"/>
      <c r="BD1173" s="13"/>
      <c r="BE1173" s="13"/>
      <c r="BF1173" s="13"/>
      <c r="BG1173" s="13"/>
    </row>
    <row r="1174" spans="1:59" s="6" customFormat="1" x14ac:dyDescent="0.2">
      <c r="A1174" s="7"/>
      <c r="B1174" s="7"/>
      <c r="C1174" s="7"/>
      <c r="D1174" s="11"/>
      <c r="E1174" s="11"/>
      <c r="F1174" s="11"/>
      <c r="G1174" s="11"/>
      <c r="H1174" s="11"/>
      <c r="I1174" s="11"/>
      <c r="J1174" s="11"/>
      <c r="K1174" s="11"/>
      <c r="L1174" s="7"/>
      <c r="S1174" s="12"/>
      <c r="AK1174" s="12"/>
      <c r="AL1174" s="12"/>
      <c r="AM1174" s="12"/>
      <c r="AN1174" s="12"/>
      <c r="AO1174" s="12"/>
      <c r="AP1174" s="12"/>
      <c r="AQ1174" s="12"/>
      <c r="AR1174" s="12"/>
      <c r="AS1174" s="12"/>
      <c r="AT1174" s="12"/>
      <c r="AU1174" s="12"/>
      <c r="AV1174" s="12"/>
      <c r="AW1174" s="8"/>
      <c r="AX1174" s="8"/>
      <c r="AY1174" s="8"/>
      <c r="AZ1174" s="13"/>
      <c r="BA1174" s="14"/>
      <c r="BB1174" s="13"/>
      <c r="BC1174" s="14"/>
      <c r="BD1174" s="13"/>
      <c r="BE1174" s="13"/>
      <c r="BF1174" s="13"/>
      <c r="BG1174" s="13"/>
    </row>
    <row r="1175" spans="1:59" s="6" customFormat="1" x14ac:dyDescent="0.2">
      <c r="A1175" s="7"/>
      <c r="B1175" s="7"/>
      <c r="C1175" s="7"/>
      <c r="D1175" s="11"/>
      <c r="E1175" s="11"/>
      <c r="F1175" s="11"/>
      <c r="G1175" s="11"/>
      <c r="H1175" s="11"/>
      <c r="I1175" s="11"/>
      <c r="J1175" s="11"/>
      <c r="K1175" s="11"/>
      <c r="L1175" s="7"/>
      <c r="S1175" s="12"/>
      <c r="AK1175" s="12"/>
      <c r="AL1175" s="12"/>
      <c r="AM1175" s="12"/>
      <c r="AN1175" s="12"/>
      <c r="AO1175" s="12"/>
      <c r="AP1175" s="12"/>
      <c r="AQ1175" s="12"/>
      <c r="AR1175" s="12"/>
      <c r="AS1175" s="12"/>
      <c r="AT1175" s="12"/>
      <c r="AU1175" s="12"/>
      <c r="AV1175" s="12"/>
      <c r="AW1175" s="8"/>
      <c r="AX1175" s="8"/>
      <c r="AY1175" s="8"/>
      <c r="AZ1175" s="13"/>
      <c r="BA1175" s="14"/>
      <c r="BB1175" s="13"/>
      <c r="BC1175" s="14"/>
      <c r="BD1175" s="13"/>
      <c r="BE1175" s="13"/>
      <c r="BF1175" s="13"/>
      <c r="BG1175" s="13"/>
    </row>
    <row r="1176" spans="1:59" s="6" customFormat="1" x14ac:dyDescent="0.2">
      <c r="A1176" s="7"/>
      <c r="B1176" s="7"/>
      <c r="C1176" s="7"/>
      <c r="D1176" s="11"/>
      <c r="E1176" s="11"/>
      <c r="F1176" s="11"/>
      <c r="G1176" s="11"/>
      <c r="H1176" s="11"/>
      <c r="I1176" s="11"/>
      <c r="J1176" s="11"/>
      <c r="K1176" s="11"/>
      <c r="L1176" s="7"/>
      <c r="S1176" s="12"/>
      <c r="AK1176" s="12"/>
      <c r="AL1176" s="12"/>
      <c r="AM1176" s="12"/>
      <c r="AN1176" s="12"/>
      <c r="AO1176" s="12"/>
      <c r="AP1176" s="12"/>
      <c r="AQ1176" s="12"/>
      <c r="AR1176" s="12"/>
      <c r="AS1176" s="12"/>
      <c r="AT1176" s="12"/>
      <c r="AU1176" s="12"/>
      <c r="AV1176" s="12"/>
      <c r="AW1176" s="8"/>
      <c r="AX1176" s="8"/>
      <c r="AY1176" s="8"/>
      <c r="AZ1176" s="13"/>
      <c r="BA1176" s="14"/>
      <c r="BB1176" s="13"/>
      <c r="BC1176" s="14"/>
      <c r="BD1176" s="13"/>
      <c r="BE1176" s="13"/>
      <c r="BF1176" s="13"/>
      <c r="BG1176" s="13"/>
    </row>
    <row r="1177" spans="1:59" s="6" customFormat="1" x14ac:dyDescent="0.2">
      <c r="A1177" s="7"/>
      <c r="B1177" s="7"/>
      <c r="C1177" s="7"/>
      <c r="D1177" s="11"/>
      <c r="E1177" s="11"/>
      <c r="F1177" s="11"/>
      <c r="G1177" s="11"/>
      <c r="H1177" s="11"/>
      <c r="I1177" s="11"/>
      <c r="J1177" s="11"/>
      <c r="K1177" s="11"/>
      <c r="L1177" s="7"/>
      <c r="S1177" s="12"/>
      <c r="AK1177" s="12"/>
      <c r="AL1177" s="12"/>
      <c r="AM1177" s="12"/>
      <c r="AN1177" s="12"/>
      <c r="AO1177" s="12"/>
      <c r="AP1177" s="12"/>
      <c r="AQ1177" s="12"/>
      <c r="AR1177" s="12"/>
      <c r="AS1177" s="12"/>
      <c r="AT1177" s="12"/>
      <c r="AU1177" s="12"/>
      <c r="AV1177" s="12"/>
      <c r="AW1177" s="8"/>
      <c r="AX1177" s="8"/>
      <c r="AY1177" s="8"/>
      <c r="AZ1177" s="13"/>
      <c r="BA1177" s="14"/>
      <c r="BB1177" s="13"/>
      <c r="BC1177" s="14"/>
      <c r="BD1177" s="13"/>
      <c r="BE1177" s="13"/>
      <c r="BF1177" s="13"/>
      <c r="BG1177" s="13"/>
    </row>
    <row r="1178" spans="1:59" s="6" customFormat="1" x14ac:dyDescent="0.2">
      <c r="A1178" s="7"/>
      <c r="B1178" s="7"/>
      <c r="C1178" s="7"/>
      <c r="D1178" s="11"/>
      <c r="E1178" s="11"/>
      <c r="F1178" s="11"/>
      <c r="G1178" s="11"/>
      <c r="H1178" s="11"/>
      <c r="I1178" s="11"/>
      <c r="J1178" s="11"/>
      <c r="K1178" s="11"/>
      <c r="L1178" s="7"/>
      <c r="S1178" s="12"/>
      <c r="AK1178" s="12"/>
      <c r="AL1178" s="12"/>
      <c r="AM1178" s="12"/>
      <c r="AN1178" s="12"/>
      <c r="AO1178" s="12"/>
      <c r="AP1178" s="12"/>
      <c r="AQ1178" s="12"/>
      <c r="AR1178" s="12"/>
      <c r="AS1178" s="12"/>
      <c r="AT1178" s="12"/>
      <c r="AU1178" s="12"/>
      <c r="AV1178" s="12"/>
      <c r="AW1178" s="8"/>
      <c r="AX1178" s="8"/>
      <c r="AY1178" s="8"/>
      <c r="AZ1178" s="13"/>
      <c r="BA1178" s="14"/>
      <c r="BB1178" s="13"/>
      <c r="BC1178" s="14"/>
      <c r="BD1178" s="13"/>
      <c r="BE1178" s="13"/>
      <c r="BF1178" s="13"/>
      <c r="BG1178" s="13"/>
    </row>
    <row r="1179" spans="1:59" s="6" customFormat="1" x14ac:dyDescent="0.2">
      <c r="A1179" s="7"/>
      <c r="B1179" s="7"/>
      <c r="C1179" s="7"/>
      <c r="D1179" s="11"/>
      <c r="E1179" s="11"/>
      <c r="F1179" s="11"/>
      <c r="G1179" s="11"/>
      <c r="H1179" s="11"/>
      <c r="I1179" s="11"/>
      <c r="J1179" s="11"/>
      <c r="K1179" s="11"/>
      <c r="L1179" s="7"/>
      <c r="S1179" s="12"/>
      <c r="AK1179" s="12"/>
      <c r="AL1179" s="12"/>
      <c r="AM1179" s="12"/>
      <c r="AN1179" s="12"/>
      <c r="AO1179" s="12"/>
      <c r="AP1179" s="12"/>
      <c r="AQ1179" s="12"/>
      <c r="AR1179" s="12"/>
      <c r="AS1179" s="12"/>
      <c r="AT1179" s="12"/>
      <c r="AU1179" s="12"/>
      <c r="AV1179" s="12"/>
      <c r="AW1179" s="8"/>
      <c r="AX1179" s="8"/>
      <c r="AY1179" s="8"/>
      <c r="AZ1179" s="13"/>
      <c r="BA1179" s="14"/>
      <c r="BB1179" s="13"/>
      <c r="BC1179" s="14"/>
      <c r="BD1179" s="13"/>
      <c r="BE1179" s="13"/>
      <c r="BF1179" s="13"/>
      <c r="BG1179" s="13"/>
    </row>
    <row r="1180" spans="1:59" s="6" customFormat="1" x14ac:dyDescent="0.2">
      <c r="A1180" s="7"/>
      <c r="B1180" s="7"/>
      <c r="C1180" s="7"/>
      <c r="D1180" s="11"/>
      <c r="E1180" s="11"/>
      <c r="F1180" s="11"/>
      <c r="G1180" s="11"/>
      <c r="H1180" s="11"/>
      <c r="I1180" s="11"/>
      <c r="J1180" s="11"/>
      <c r="K1180" s="11"/>
      <c r="L1180" s="7"/>
      <c r="S1180" s="12"/>
      <c r="AK1180" s="12"/>
      <c r="AL1180" s="12"/>
      <c r="AM1180" s="12"/>
      <c r="AN1180" s="12"/>
      <c r="AO1180" s="12"/>
      <c r="AP1180" s="12"/>
      <c r="AQ1180" s="12"/>
      <c r="AR1180" s="12"/>
      <c r="AS1180" s="12"/>
      <c r="AT1180" s="12"/>
      <c r="AU1180" s="12"/>
      <c r="AV1180" s="12"/>
      <c r="AW1180" s="8"/>
      <c r="AX1180" s="8"/>
      <c r="AY1180" s="8"/>
      <c r="AZ1180" s="13"/>
      <c r="BA1180" s="14"/>
      <c r="BB1180" s="13"/>
      <c r="BC1180" s="14"/>
      <c r="BD1180" s="13"/>
      <c r="BE1180" s="13"/>
      <c r="BF1180" s="13"/>
      <c r="BG1180" s="13"/>
    </row>
    <row r="1181" spans="1:59" s="6" customFormat="1" x14ac:dyDescent="0.2">
      <c r="A1181" s="7"/>
      <c r="B1181" s="7"/>
      <c r="C1181" s="7"/>
      <c r="D1181" s="11"/>
      <c r="E1181" s="11"/>
      <c r="F1181" s="11"/>
      <c r="G1181" s="11"/>
      <c r="H1181" s="11"/>
      <c r="I1181" s="11"/>
      <c r="J1181" s="11"/>
      <c r="K1181" s="11"/>
      <c r="L1181" s="7"/>
      <c r="S1181" s="12"/>
      <c r="AK1181" s="12"/>
      <c r="AL1181" s="12"/>
      <c r="AM1181" s="12"/>
      <c r="AN1181" s="12"/>
      <c r="AO1181" s="12"/>
      <c r="AP1181" s="12"/>
      <c r="AQ1181" s="12"/>
      <c r="AR1181" s="12"/>
      <c r="AS1181" s="12"/>
      <c r="AT1181" s="12"/>
      <c r="AU1181" s="12"/>
      <c r="AV1181" s="12"/>
      <c r="AW1181" s="8"/>
      <c r="AX1181" s="8"/>
      <c r="AY1181" s="8"/>
      <c r="AZ1181" s="13"/>
      <c r="BA1181" s="14"/>
      <c r="BB1181" s="13"/>
      <c r="BC1181" s="14"/>
      <c r="BD1181" s="13"/>
      <c r="BE1181" s="13"/>
      <c r="BF1181" s="13"/>
      <c r="BG1181" s="13"/>
    </row>
    <row r="1182" spans="1:59" s="6" customFormat="1" x14ac:dyDescent="0.2">
      <c r="A1182" s="7"/>
      <c r="B1182" s="7"/>
      <c r="C1182" s="7"/>
      <c r="D1182" s="11"/>
      <c r="E1182" s="11"/>
      <c r="F1182" s="11"/>
      <c r="G1182" s="11"/>
      <c r="H1182" s="11"/>
      <c r="I1182" s="11"/>
      <c r="J1182" s="11"/>
      <c r="K1182" s="11"/>
      <c r="L1182" s="7"/>
      <c r="S1182" s="12"/>
      <c r="AK1182" s="12"/>
      <c r="AL1182" s="12"/>
      <c r="AM1182" s="12"/>
      <c r="AN1182" s="12"/>
      <c r="AO1182" s="12"/>
      <c r="AP1182" s="12"/>
      <c r="AQ1182" s="12"/>
      <c r="AR1182" s="12"/>
      <c r="AS1182" s="12"/>
      <c r="AT1182" s="12"/>
      <c r="AU1182" s="12"/>
      <c r="AV1182" s="12"/>
      <c r="AW1182" s="8"/>
      <c r="AX1182" s="8"/>
      <c r="AY1182" s="8"/>
      <c r="AZ1182" s="13"/>
      <c r="BA1182" s="14"/>
      <c r="BB1182" s="13"/>
      <c r="BC1182" s="14"/>
      <c r="BD1182" s="13"/>
      <c r="BE1182" s="13"/>
      <c r="BF1182" s="13"/>
      <c r="BG1182" s="13"/>
    </row>
    <row r="1183" spans="1:59" s="6" customFormat="1" x14ac:dyDescent="0.2">
      <c r="A1183" s="7"/>
      <c r="B1183" s="7"/>
      <c r="C1183" s="7"/>
      <c r="D1183" s="11"/>
      <c r="E1183" s="11"/>
      <c r="F1183" s="11"/>
      <c r="G1183" s="11"/>
      <c r="H1183" s="11"/>
      <c r="I1183" s="11"/>
      <c r="J1183" s="11"/>
      <c r="K1183" s="11"/>
      <c r="L1183" s="7"/>
      <c r="S1183" s="12"/>
      <c r="AK1183" s="12"/>
      <c r="AL1183" s="12"/>
      <c r="AM1183" s="12"/>
      <c r="AN1183" s="12"/>
      <c r="AO1183" s="12"/>
      <c r="AP1183" s="12"/>
      <c r="AQ1183" s="12"/>
      <c r="AR1183" s="12"/>
      <c r="AS1183" s="12"/>
      <c r="AT1183" s="12"/>
      <c r="AU1183" s="12"/>
      <c r="AV1183" s="12"/>
      <c r="AW1183" s="8"/>
      <c r="AX1183" s="8"/>
      <c r="AY1183" s="8"/>
      <c r="AZ1183" s="13"/>
      <c r="BA1183" s="14"/>
      <c r="BB1183" s="13"/>
      <c r="BC1183" s="14"/>
      <c r="BD1183" s="13"/>
      <c r="BE1183" s="13"/>
      <c r="BF1183" s="13"/>
      <c r="BG1183" s="13"/>
    </row>
    <row r="1184" spans="1:59" s="6" customFormat="1" x14ac:dyDescent="0.2">
      <c r="A1184" s="7"/>
      <c r="B1184" s="7"/>
      <c r="C1184" s="7"/>
      <c r="D1184" s="11"/>
      <c r="E1184" s="11"/>
      <c r="F1184" s="11"/>
      <c r="G1184" s="11"/>
      <c r="H1184" s="11"/>
      <c r="I1184" s="11"/>
      <c r="J1184" s="11"/>
      <c r="K1184" s="11"/>
      <c r="L1184" s="7"/>
      <c r="S1184" s="12"/>
      <c r="AK1184" s="12"/>
      <c r="AL1184" s="12"/>
      <c r="AM1184" s="12"/>
      <c r="AN1184" s="12"/>
      <c r="AO1184" s="12"/>
      <c r="AP1184" s="12"/>
      <c r="AQ1184" s="12"/>
      <c r="AR1184" s="12"/>
      <c r="AS1184" s="12"/>
      <c r="AT1184" s="12"/>
      <c r="AU1184" s="12"/>
      <c r="AV1184" s="12"/>
      <c r="AW1184" s="8"/>
      <c r="AX1184" s="8"/>
      <c r="AY1184" s="8"/>
      <c r="AZ1184" s="13"/>
      <c r="BA1184" s="14"/>
      <c r="BB1184" s="13"/>
      <c r="BC1184" s="14"/>
      <c r="BD1184" s="13"/>
      <c r="BE1184" s="13"/>
      <c r="BF1184" s="13"/>
      <c r="BG1184" s="13"/>
    </row>
    <row r="1185" spans="1:59" s="6" customFormat="1" x14ac:dyDescent="0.2">
      <c r="A1185" s="7"/>
      <c r="B1185" s="7"/>
      <c r="C1185" s="7"/>
      <c r="D1185" s="11"/>
      <c r="E1185" s="11"/>
      <c r="F1185" s="11"/>
      <c r="G1185" s="11"/>
      <c r="H1185" s="11"/>
      <c r="I1185" s="11"/>
      <c r="J1185" s="11"/>
      <c r="K1185" s="11"/>
      <c r="L1185" s="7"/>
      <c r="S1185" s="12"/>
      <c r="AK1185" s="12"/>
      <c r="AL1185" s="12"/>
      <c r="AM1185" s="12"/>
      <c r="AN1185" s="12"/>
      <c r="AO1185" s="12"/>
      <c r="AP1185" s="12"/>
      <c r="AQ1185" s="12"/>
      <c r="AR1185" s="12"/>
      <c r="AS1185" s="12"/>
      <c r="AT1185" s="12"/>
      <c r="AU1185" s="12"/>
      <c r="AV1185" s="12"/>
      <c r="AW1185" s="8"/>
      <c r="AX1185" s="8"/>
      <c r="AY1185" s="8"/>
      <c r="AZ1185" s="13"/>
      <c r="BA1185" s="14"/>
      <c r="BB1185" s="13"/>
      <c r="BC1185" s="14"/>
      <c r="BD1185" s="13"/>
      <c r="BE1185" s="13"/>
      <c r="BF1185" s="13"/>
      <c r="BG1185" s="13"/>
    </row>
    <row r="1186" spans="1:59" s="6" customFormat="1" x14ac:dyDescent="0.2">
      <c r="A1186" s="7"/>
      <c r="B1186" s="7"/>
      <c r="C1186" s="7"/>
      <c r="D1186" s="11"/>
      <c r="E1186" s="11"/>
      <c r="F1186" s="11"/>
      <c r="G1186" s="11"/>
      <c r="H1186" s="11"/>
      <c r="I1186" s="11"/>
      <c r="J1186" s="11"/>
      <c r="K1186" s="11"/>
      <c r="L1186" s="7"/>
      <c r="S1186" s="12"/>
      <c r="AK1186" s="12"/>
      <c r="AL1186" s="12"/>
      <c r="AM1186" s="12"/>
      <c r="AN1186" s="12"/>
      <c r="AO1186" s="12"/>
      <c r="AP1186" s="12"/>
      <c r="AQ1186" s="12"/>
      <c r="AR1186" s="12"/>
      <c r="AS1186" s="12"/>
      <c r="AT1186" s="12"/>
      <c r="AU1186" s="12"/>
      <c r="AV1186" s="12"/>
      <c r="AW1186" s="8"/>
      <c r="AX1186" s="8"/>
      <c r="AY1186" s="8"/>
      <c r="AZ1186" s="13"/>
      <c r="BA1186" s="14"/>
      <c r="BB1186" s="13"/>
      <c r="BC1186" s="14"/>
      <c r="BD1186" s="13"/>
      <c r="BE1186" s="13"/>
      <c r="BF1186" s="13"/>
      <c r="BG1186" s="13"/>
    </row>
    <row r="1187" spans="1:59" s="6" customFormat="1" x14ac:dyDescent="0.2">
      <c r="A1187" s="7"/>
      <c r="B1187" s="7"/>
      <c r="C1187" s="7"/>
      <c r="D1187" s="11"/>
      <c r="E1187" s="11"/>
      <c r="F1187" s="11"/>
      <c r="G1187" s="11"/>
      <c r="H1187" s="11"/>
      <c r="I1187" s="11"/>
      <c r="J1187" s="11"/>
      <c r="K1187" s="11"/>
      <c r="L1187" s="7"/>
      <c r="S1187" s="12"/>
      <c r="AK1187" s="12"/>
      <c r="AL1187" s="12"/>
      <c r="AM1187" s="12"/>
      <c r="AN1187" s="12"/>
      <c r="AO1187" s="12"/>
      <c r="AP1187" s="12"/>
      <c r="AQ1187" s="12"/>
      <c r="AR1187" s="12"/>
      <c r="AS1187" s="12"/>
      <c r="AT1187" s="12"/>
      <c r="AU1187" s="12"/>
      <c r="AV1187" s="12"/>
      <c r="AW1187" s="8"/>
      <c r="AX1187" s="8"/>
      <c r="AY1187" s="8"/>
      <c r="AZ1187" s="13"/>
      <c r="BA1187" s="14"/>
      <c r="BB1187" s="13"/>
      <c r="BC1187" s="14"/>
      <c r="BD1187" s="13"/>
      <c r="BE1187" s="13"/>
      <c r="BF1187" s="13"/>
      <c r="BG1187" s="13"/>
    </row>
    <row r="1188" spans="1:59" s="6" customFormat="1" x14ac:dyDescent="0.2">
      <c r="A1188" s="7"/>
      <c r="B1188" s="7"/>
      <c r="C1188" s="7"/>
      <c r="D1188" s="11"/>
      <c r="E1188" s="11"/>
      <c r="F1188" s="11"/>
      <c r="G1188" s="11"/>
      <c r="H1188" s="11"/>
      <c r="I1188" s="11"/>
      <c r="J1188" s="11"/>
      <c r="K1188" s="11"/>
      <c r="L1188" s="7"/>
      <c r="S1188" s="12"/>
      <c r="AK1188" s="12"/>
      <c r="AL1188" s="12"/>
      <c r="AM1188" s="12"/>
      <c r="AN1188" s="12"/>
      <c r="AO1188" s="12"/>
      <c r="AP1188" s="12"/>
      <c r="AQ1188" s="12"/>
      <c r="AR1188" s="12"/>
      <c r="AS1188" s="12"/>
      <c r="AT1188" s="12"/>
      <c r="AU1188" s="12"/>
      <c r="AV1188" s="12"/>
      <c r="AW1188" s="8"/>
      <c r="AX1188" s="8"/>
      <c r="AY1188" s="8"/>
      <c r="AZ1188" s="13"/>
      <c r="BA1188" s="14"/>
      <c r="BB1188" s="13"/>
      <c r="BC1188" s="14"/>
      <c r="BD1188" s="13"/>
      <c r="BE1188" s="13"/>
      <c r="BF1188" s="13"/>
      <c r="BG1188" s="13"/>
    </row>
    <row r="1189" spans="1:59" s="6" customFormat="1" x14ac:dyDescent="0.2">
      <c r="A1189" s="7"/>
      <c r="B1189" s="7"/>
      <c r="C1189" s="7"/>
      <c r="D1189" s="11"/>
      <c r="E1189" s="11"/>
      <c r="F1189" s="11"/>
      <c r="G1189" s="11"/>
      <c r="H1189" s="11"/>
      <c r="I1189" s="11"/>
      <c r="J1189" s="11"/>
      <c r="K1189" s="11"/>
      <c r="L1189" s="7"/>
      <c r="S1189" s="12"/>
      <c r="AK1189" s="12"/>
      <c r="AL1189" s="12"/>
      <c r="AM1189" s="12"/>
      <c r="AN1189" s="12"/>
      <c r="AO1189" s="12"/>
      <c r="AP1189" s="12"/>
      <c r="AQ1189" s="12"/>
      <c r="AR1189" s="12"/>
      <c r="AS1189" s="12"/>
      <c r="AT1189" s="12"/>
      <c r="AU1189" s="12"/>
      <c r="AV1189" s="12"/>
      <c r="AW1189" s="8"/>
      <c r="AX1189" s="8"/>
      <c r="AY1189" s="8"/>
      <c r="AZ1189" s="13"/>
      <c r="BA1189" s="14"/>
      <c r="BB1189" s="13"/>
      <c r="BC1189" s="14"/>
      <c r="BD1189" s="13"/>
      <c r="BE1189" s="13"/>
      <c r="BF1189" s="13"/>
      <c r="BG1189" s="13"/>
    </row>
    <row r="1190" spans="1:59" s="6" customFormat="1" x14ac:dyDescent="0.2">
      <c r="A1190" s="7"/>
      <c r="B1190" s="7"/>
      <c r="C1190" s="7"/>
      <c r="D1190" s="11"/>
      <c r="E1190" s="11"/>
      <c r="F1190" s="11"/>
      <c r="G1190" s="11"/>
      <c r="H1190" s="11"/>
      <c r="I1190" s="11"/>
      <c r="J1190" s="11"/>
      <c r="K1190" s="11"/>
      <c r="L1190" s="7"/>
      <c r="S1190" s="12"/>
      <c r="AK1190" s="12"/>
      <c r="AL1190" s="12"/>
      <c r="AM1190" s="12"/>
      <c r="AN1190" s="12"/>
      <c r="AO1190" s="12"/>
      <c r="AP1190" s="12"/>
      <c r="AQ1190" s="12"/>
      <c r="AR1190" s="12"/>
      <c r="AS1190" s="12"/>
      <c r="AT1190" s="12"/>
      <c r="AU1190" s="12"/>
      <c r="AV1190" s="12"/>
      <c r="AW1190" s="8"/>
      <c r="AX1190" s="8"/>
      <c r="AY1190" s="8"/>
      <c r="AZ1190" s="13"/>
      <c r="BA1190" s="14"/>
      <c r="BB1190" s="13"/>
      <c r="BC1190" s="14"/>
      <c r="BD1190" s="13"/>
      <c r="BE1190" s="13"/>
      <c r="BF1190" s="13"/>
      <c r="BG1190" s="13"/>
    </row>
    <row r="1191" spans="1:59" s="6" customFormat="1" x14ac:dyDescent="0.2">
      <c r="A1191" s="7"/>
      <c r="B1191" s="7"/>
      <c r="C1191" s="7"/>
      <c r="D1191" s="11"/>
      <c r="E1191" s="11"/>
      <c r="F1191" s="11"/>
      <c r="G1191" s="11"/>
      <c r="H1191" s="11"/>
      <c r="I1191" s="11"/>
      <c r="J1191" s="11"/>
      <c r="K1191" s="11"/>
      <c r="L1191" s="7"/>
      <c r="S1191" s="12"/>
      <c r="AK1191" s="12"/>
      <c r="AL1191" s="12"/>
      <c r="AM1191" s="12"/>
      <c r="AN1191" s="12"/>
      <c r="AO1191" s="12"/>
      <c r="AP1191" s="12"/>
      <c r="AQ1191" s="12"/>
      <c r="AR1191" s="12"/>
      <c r="AS1191" s="12"/>
      <c r="AT1191" s="12"/>
      <c r="AU1191" s="12"/>
      <c r="AV1191" s="12"/>
      <c r="AW1191" s="8"/>
      <c r="AX1191" s="8"/>
      <c r="AY1191" s="8"/>
      <c r="AZ1191" s="13"/>
      <c r="BA1191" s="14"/>
      <c r="BB1191" s="13"/>
      <c r="BC1191" s="14"/>
      <c r="BD1191" s="13"/>
      <c r="BE1191" s="13"/>
      <c r="BF1191" s="13"/>
      <c r="BG1191" s="13"/>
    </row>
    <row r="1192" spans="1:59" s="6" customFormat="1" x14ac:dyDescent="0.2">
      <c r="A1192" s="7"/>
      <c r="B1192" s="7"/>
      <c r="C1192" s="7"/>
      <c r="D1192" s="11"/>
      <c r="E1192" s="11"/>
      <c r="F1192" s="11"/>
      <c r="G1192" s="11"/>
      <c r="H1192" s="11"/>
      <c r="I1192" s="11"/>
      <c r="J1192" s="11"/>
      <c r="K1192" s="11"/>
      <c r="L1192" s="7"/>
      <c r="S1192" s="12"/>
      <c r="AK1192" s="12"/>
      <c r="AL1192" s="12"/>
      <c r="AM1192" s="12"/>
      <c r="AN1192" s="12"/>
      <c r="AO1192" s="12"/>
      <c r="AP1192" s="12"/>
      <c r="AQ1192" s="12"/>
      <c r="AR1192" s="12"/>
      <c r="AS1192" s="12"/>
      <c r="AT1192" s="12"/>
      <c r="AU1192" s="12"/>
      <c r="AV1192" s="12"/>
      <c r="AW1192" s="8"/>
      <c r="AX1192" s="8"/>
      <c r="AY1192" s="8"/>
      <c r="AZ1192" s="13"/>
      <c r="BA1192" s="14"/>
      <c r="BB1192" s="13"/>
      <c r="BC1192" s="14"/>
      <c r="BD1192" s="13"/>
      <c r="BE1192" s="13"/>
      <c r="BF1192" s="13"/>
      <c r="BG1192" s="13"/>
    </row>
    <row r="1193" spans="1:59" s="6" customFormat="1" x14ac:dyDescent="0.2">
      <c r="A1193" s="7"/>
      <c r="B1193" s="7"/>
      <c r="C1193" s="7"/>
      <c r="D1193" s="11"/>
      <c r="E1193" s="11"/>
      <c r="F1193" s="11"/>
      <c r="G1193" s="11"/>
      <c r="H1193" s="11"/>
      <c r="I1193" s="11"/>
      <c r="J1193" s="11"/>
      <c r="K1193" s="11"/>
      <c r="L1193" s="7"/>
      <c r="S1193" s="12"/>
      <c r="AK1193" s="12"/>
      <c r="AL1193" s="12"/>
      <c r="AM1193" s="12"/>
      <c r="AN1193" s="12"/>
      <c r="AO1193" s="12"/>
      <c r="AP1193" s="12"/>
      <c r="AQ1193" s="12"/>
      <c r="AR1193" s="12"/>
      <c r="AS1193" s="12"/>
      <c r="AT1193" s="12"/>
      <c r="AU1193" s="12"/>
      <c r="AV1193" s="12"/>
      <c r="AW1193" s="8"/>
      <c r="AX1193" s="8"/>
      <c r="AY1193" s="8"/>
      <c r="AZ1193" s="13"/>
      <c r="BA1193" s="14"/>
      <c r="BB1193" s="13"/>
      <c r="BC1193" s="14"/>
      <c r="BD1193" s="13"/>
      <c r="BE1193" s="13"/>
      <c r="BF1193" s="13"/>
      <c r="BG1193" s="13"/>
    </row>
    <row r="1194" spans="1:59" s="6" customFormat="1" x14ac:dyDescent="0.2">
      <c r="A1194" s="7"/>
      <c r="B1194" s="7"/>
      <c r="C1194" s="7"/>
      <c r="D1194" s="11"/>
      <c r="E1194" s="11"/>
      <c r="F1194" s="11"/>
      <c r="G1194" s="11"/>
      <c r="H1194" s="11"/>
      <c r="I1194" s="11"/>
      <c r="J1194" s="11"/>
      <c r="K1194" s="11"/>
      <c r="L1194" s="7"/>
      <c r="S1194" s="12"/>
      <c r="AK1194" s="12"/>
      <c r="AL1194" s="12"/>
      <c r="AM1194" s="12"/>
      <c r="AN1194" s="12"/>
      <c r="AO1194" s="12"/>
      <c r="AP1194" s="12"/>
      <c r="AQ1194" s="12"/>
      <c r="AR1194" s="12"/>
      <c r="AS1194" s="12"/>
      <c r="AT1194" s="12"/>
      <c r="AU1194" s="12"/>
      <c r="AV1194" s="12"/>
      <c r="AW1194" s="8"/>
      <c r="AX1194" s="8"/>
      <c r="AY1194" s="8"/>
      <c r="AZ1194" s="13"/>
      <c r="BA1194" s="14"/>
      <c r="BB1194" s="13"/>
      <c r="BC1194" s="14"/>
      <c r="BD1194" s="13"/>
      <c r="BE1194" s="13"/>
      <c r="BF1194" s="13"/>
      <c r="BG1194" s="13"/>
    </row>
    <row r="1195" spans="1:59" s="6" customFormat="1" x14ac:dyDescent="0.2">
      <c r="A1195" s="7"/>
      <c r="B1195" s="7"/>
      <c r="C1195" s="7"/>
      <c r="D1195" s="11"/>
      <c r="E1195" s="11"/>
      <c r="F1195" s="11"/>
      <c r="G1195" s="11"/>
      <c r="H1195" s="11"/>
      <c r="I1195" s="11"/>
      <c r="J1195" s="11"/>
      <c r="K1195" s="11"/>
      <c r="L1195" s="7"/>
      <c r="S1195" s="12"/>
      <c r="AK1195" s="12"/>
      <c r="AL1195" s="12"/>
      <c r="AM1195" s="12"/>
      <c r="AN1195" s="12"/>
      <c r="AO1195" s="12"/>
      <c r="AP1195" s="12"/>
      <c r="AQ1195" s="12"/>
      <c r="AR1195" s="12"/>
      <c r="AS1195" s="12"/>
      <c r="AT1195" s="12"/>
      <c r="AU1195" s="12"/>
      <c r="AV1195" s="12"/>
      <c r="AW1195" s="8"/>
      <c r="AX1195" s="8"/>
      <c r="AY1195" s="8"/>
      <c r="AZ1195" s="13"/>
      <c r="BA1195" s="14"/>
      <c r="BB1195" s="13"/>
      <c r="BC1195" s="14"/>
      <c r="BD1195" s="13"/>
      <c r="BE1195" s="13"/>
      <c r="BF1195" s="13"/>
      <c r="BG1195" s="13"/>
    </row>
    <row r="1196" spans="1:59" s="6" customFormat="1" x14ac:dyDescent="0.2">
      <c r="A1196" s="7"/>
      <c r="B1196" s="7"/>
      <c r="C1196" s="7"/>
      <c r="D1196" s="11"/>
      <c r="E1196" s="11"/>
      <c r="F1196" s="11"/>
      <c r="G1196" s="11"/>
      <c r="H1196" s="11"/>
      <c r="I1196" s="11"/>
      <c r="J1196" s="11"/>
      <c r="K1196" s="11"/>
      <c r="L1196" s="7"/>
      <c r="S1196" s="12"/>
      <c r="AK1196" s="12"/>
      <c r="AL1196" s="12"/>
      <c r="AM1196" s="12"/>
      <c r="AN1196" s="12"/>
      <c r="AO1196" s="12"/>
      <c r="AP1196" s="12"/>
      <c r="AQ1196" s="12"/>
      <c r="AR1196" s="12"/>
      <c r="AS1196" s="12"/>
      <c r="AT1196" s="12"/>
      <c r="AU1196" s="12"/>
      <c r="AV1196" s="12"/>
      <c r="AW1196" s="8"/>
      <c r="AX1196" s="8"/>
      <c r="AY1196" s="8"/>
      <c r="AZ1196" s="13"/>
      <c r="BA1196" s="14"/>
      <c r="BB1196" s="13"/>
      <c r="BC1196" s="14"/>
      <c r="BD1196" s="13"/>
      <c r="BE1196" s="13"/>
      <c r="BF1196" s="13"/>
      <c r="BG1196" s="13"/>
    </row>
    <row r="1197" spans="1:59" s="6" customFormat="1" x14ac:dyDescent="0.2">
      <c r="A1197" s="7"/>
      <c r="B1197" s="7"/>
      <c r="C1197" s="7"/>
      <c r="D1197" s="11"/>
      <c r="E1197" s="11"/>
      <c r="F1197" s="11"/>
      <c r="G1197" s="11"/>
      <c r="H1197" s="11"/>
      <c r="I1197" s="11"/>
      <c r="J1197" s="11"/>
      <c r="K1197" s="11"/>
      <c r="L1197" s="7"/>
      <c r="S1197" s="12"/>
      <c r="AK1197" s="12"/>
      <c r="AL1197" s="12"/>
      <c r="AM1197" s="12"/>
      <c r="AN1197" s="12"/>
      <c r="AO1197" s="12"/>
      <c r="AP1197" s="12"/>
      <c r="AQ1197" s="12"/>
      <c r="AR1197" s="12"/>
      <c r="AS1197" s="12"/>
      <c r="AT1197" s="12"/>
      <c r="AU1197" s="12"/>
      <c r="AV1197" s="12"/>
      <c r="AW1197" s="8"/>
      <c r="AX1197" s="8"/>
      <c r="AY1197" s="8"/>
      <c r="AZ1197" s="13"/>
      <c r="BA1197" s="14"/>
      <c r="BB1197" s="13"/>
      <c r="BC1197" s="14"/>
      <c r="BD1197" s="13"/>
      <c r="BE1197" s="13"/>
      <c r="BF1197" s="13"/>
      <c r="BG1197" s="13"/>
    </row>
    <row r="1198" spans="1:59" s="6" customFormat="1" x14ac:dyDescent="0.2">
      <c r="A1198" s="7"/>
      <c r="B1198" s="7"/>
      <c r="C1198" s="7"/>
      <c r="D1198" s="11"/>
      <c r="E1198" s="11"/>
      <c r="F1198" s="11"/>
      <c r="G1198" s="11"/>
      <c r="H1198" s="11"/>
      <c r="I1198" s="11"/>
      <c r="J1198" s="11"/>
      <c r="K1198" s="11"/>
      <c r="L1198" s="7"/>
      <c r="S1198" s="12"/>
      <c r="AK1198" s="12"/>
      <c r="AL1198" s="12"/>
      <c r="AM1198" s="12"/>
      <c r="AN1198" s="12"/>
      <c r="AO1198" s="12"/>
      <c r="AP1198" s="12"/>
      <c r="AQ1198" s="12"/>
      <c r="AR1198" s="12"/>
      <c r="AS1198" s="12"/>
      <c r="AT1198" s="12"/>
      <c r="AU1198" s="12"/>
      <c r="AV1198" s="12"/>
      <c r="AW1198" s="8"/>
      <c r="AX1198" s="8"/>
      <c r="AY1198" s="8"/>
      <c r="AZ1198" s="13"/>
      <c r="BA1198" s="14"/>
      <c r="BB1198" s="13"/>
      <c r="BC1198" s="14"/>
      <c r="BD1198" s="13"/>
      <c r="BE1198" s="13"/>
      <c r="BF1198" s="13"/>
      <c r="BG1198" s="13"/>
    </row>
    <row r="1199" spans="1:59" s="6" customFormat="1" x14ac:dyDescent="0.2">
      <c r="A1199" s="7"/>
      <c r="B1199" s="7"/>
      <c r="C1199" s="7"/>
      <c r="D1199" s="11"/>
      <c r="E1199" s="11"/>
      <c r="F1199" s="11"/>
      <c r="G1199" s="11"/>
      <c r="H1199" s="11"/>
      <c r="I1199" s="11"/>
      <c r="J1199" s="11"/>
      <c r="K1199" s="11"/>
      <c r="L1199" s="7"/>
      <c r="S1199" s="12"/>
      <c r="AK1199" s="12"/>
      <c r="AL1199" s="12"/>
      <c r="AM1199" s="12"/>
      <c r="AN1199" s="12"/>
      <c r="AO1199" s="12"/>
      <c r="AP1199" s="12"/>
      <c r="AQ1199" s="12"/>
      <c r="AR1199" s="12"/>
      <c r="AS1199" s="12"/>
      <c r="AT1199" s="12"/>
      <c r="AU1199" s="12"/>
      <c r="AV1199" s="12"/>
      <c r="AW1199" s="8"/>
      <c r="AX1199" s="8"/>
      <c r="AY1199" s="8"/>
      <c r="AZ1199" s="13"/>
      <c r="BA1199" s="14"/>
      <c r="BB1199" s="13"/>
      <c r="BC1199" s="14"/>
      <c r="BD1199" s="13"/>
      <c r="BE1199" s="13"/>
      <c r="BF1199" s="13"/>
      <c r="BG1199" s="13"/>
    </row>
    <row r="1200" spans="1:59" s="6" customFormat="1" x14ac:dyDescent="0.2">
      <c r="A1200" s="7"/>
      <c r="B1200" s="7"/>
      <c r="C1200" s="7"/>
      <c r="D1200" s="11"/>
      <c r="E1200" s="11"/>
      <c r="F1200" s="11"/>
      <c r="G1200" s="11"/>
      <c r="H1200" s="11"/>
      <c r="I1200" s="11"/>
      <c r="J1200" s="11"/>
      <c r="K1200" s="11"/>
      <c r="L1200" s="7"/>
      <c r="S1200" s="12"/>
      <c r="AK1200" s="12"/>
      <c r="AL1200" s="12"/>
      <c r="AM1200" s="12"/>
      <c r="AN1200" s="12"/>
      <c r="AO1200" s="12"/>
      <c r="AP1200" s="12"/>
      <c r="AQ1200" s="12"/>
      <c r="AR1200" s="12"/>
      <c r="AS1200" s="12"/>
      <c r="AT1200" s="12"/>
      <c r="AU1200" s="12"/>
      <c r="AV1200" s="12"/>
      <c r="AW1200" s="8"/>
      <c r="AX1200" s="8"/>
      <c r="AY1200" s="8"/>
      <c r="AZ1200" s="13"/>
      <c r="BA1200" s="14"/>
      <c r="BB1200" s="13"/>
      <c r="BC1200" s="14"/>
      <c r="BD1200" s="13"/>
      <c r="BE1200" s="13"/>
      <c r="BF1200" s="13"/>
      <c r="BG1200" s="13"/>
    </row>
    <row r="1201" spans="1:59" s="6" customFormat="1" x14ac:dyDescent="0.2">
      <c r="A1201" s="7"/>
      <c r="B1201" s="7"/>
      <c r="C1201" s="7"/>
      <c r="D1201" s="11"/>
      <c r="E1201" s="11"/>
      <c r="F1201" s="11"/>
      <c r="G1201" s="11"/>
      <c r="H1201" s="11"/>
      <c r="I1201" s="11"/>
      <c r="J1201" s="11"/>
      <c r="K1201" s="11"/>
      <c r="L1201" s="7"/>
      <c r="S1201" s="12"/>
      <c r="AK1201" s="12"/>
      <c r="AL1201" s="12"/>
      <c r="AM1201" s="12"/>
      <c r="AN1201" s="12"/>
      <c r="AO1201" s="12"/>
      <c r="AP1201" s="12"/>
      <c r="AQ1201" s="12"/>
      <c r="AR1201" s="12"/>
      <c r="AS1201" s="12"/>
      <c r="AT1201" s="12"/>
      <c r="AU1201" s="12"/>
      <c r="AV1201" s="12"/>
      <c r="AW1201" s="8"/>
      <c r="AX1201" s="8"/>
      <c r="AY1201" s="8"/>
      <c r="AZ1201" s="13"/>
      <c r="BA1201" s="14"/>
      <c r="BB1201" s="13"/>
      <c r="BC1201" s="14"/>
      <c r="BD1201" s="13"/>
      <c r="BE1201" s="13"/>
      <c r="BF1201" s="13"/>
      <c r="BG1201" s="13"/>
    </row>
    <row r="1202" spans="1:59" s="6" customFormat="1" x14ac:dyDescent="0.2">
      <c r="A1202" s="7"/>
      <c r="B1202" s="7"/>
      <c r="C1202" s="7"/>
      <c r="D1202" s="11"/>
      <c r="E1202" s="11"/>
      <c r="F1202" s="11"/>
      <c r="G1202" s="11"/>
      <c r="H1202" s="11"/>
      <c r="I1202" s="11"/>
      <c r="J1202" s="11"/>
      <c r="K1202" s="11"/>
      <c r="L1202" s="7"/>
      <c r="S1202" s="12"/>
      <c r="AK1202" s="12"/>
      <c r="AL1202" s="12"/>
      <c r="AM1202" s="12"/>
      <c r="AN1202" s="12"/>
      <c r="AO1202" s="12"/>
      <c r="AP1202" s="12"/>
      <c r="AQ1202" s="12"/>
      <c r="AR1202" s="12"/>
      <c r="AS1202" s="12"/>
      <c r="AT1202" s="12"/>
      <c r="AU1202" s="12"/>
      <c r="AV1202" s="12"/>
      <c r="AW1202" s="8"/>
      <c r="AX1202" s="8"/>
      <c r="AY1202" s="8"/>
      <c r="AZ1202" s="13"/>
      <c r="BA1202" s="14"/>
      <c r="BB1202" s="13"/>
      <c r="BC1202" s="14"/>
      <c r="BD1202" s="13"/>
      <c r="BE1202" s="13"/>
      <c r="BF1202" s="13"/>
      <c r="BG1202" s="13"/>
    </row>
    <row r="1203" spans="1:59" s="6" customFormat="1" x14ac:dyDescent="0.2">
      <c r="A1203" s="7"/>
      <c r="B1203" s="7"/>
      <c r="C1203" s="7"/>
      <c r="D1203" s="11"/>
      <c r="E1203" s="11"/>
      <c r="F1203" s="11"/>
      <c r="G1203" s="11"/>
      <c r="H1203" s="11"/>
      <c r="I1203" s="11"/>
      <c r="J1203" s="11"/>
      <c r="K1203" s="11"/>
      <c r="L1203" s="7"/>
      <c r="S1203" s="12"/>
      <c r="AK1203" s="12"/>
      <c r="AL1203" s="12"/>
      <c r="AM1203" s="12"/>
      <c r="AN1203" s="12"/>
      <c r="AO1203" s="12"/>
      <c r="AP1203" s="12"/>
      <c r="AQ1203" s="12"/>
      <c r="AR1203" s="12"/>
      <c r="AS1203" s="12"/>
      <c r="AT1203" s="12"/>
      <c r="AU1203" s="12"/>
      <c r="AV1203" s="12"/>
      <c r="AW1203" s="8"/>
      <c r="AX1203" s="8"/>
      <c r="AY1203" s="8"/>
      <c r="AZ1203" s="13"/>
      <c r="BA1203" s="14"/>
      <c r="BB1203" s="13"/>
      <c r="BC1203" s="14"/>
      <c r="BD1203" s="13"/>
      <c r="BE1203" s="13"/>
      <c r="BF1203" s="13"/>
      <c r="BG1203" s="13"/>
    </row>
    <row r="1204" spans="1:59" s="6" customFormat="1" x14ac:dyDescent="0.2">
      <c r="A1204" s="7"/>
      <c r="B1204" s="7"/>
      <c r="C1204" s="7"/>
      <c r="D1204" s="11"/>
      <c r="E1204" s="11"/>
      <c r="F1204" s="11"/>
      <c r="G1204" s="11"/>
      <c r="H1204" s="11"/>
      <c r="I1204" s="11"/>
      <c r="J1204" s="11"/>
      <c r="K1204" s="11"/>
      <c r="L1204" s="7"/>
      <c r="S1204" s="12"/>
      <c r="AK1204" s="12"/>
      <c r="AL1204" s="12"/>
      <c r="AM1204" s="12"/>
      <c r="AN1204" s="12"/>
      <c r="AO1204" s="12"/>
      <c r="AP1204" s="12"/>
      <c r="AQ1204" s="12"/>
      <c r="AR1204" s="12"/>
      <c r="AS1204" s="12"/>
      <c r="AT1204" s="12"/>
      <c r="AU1204" s="12"/>
      <c r="AV1204" s="12"/>
      <c r="AW1204" s="8"/>
      <c r="AX1204" s="8"/>
      <c r="AY1204" s="8"/>
      <c r="AZ1204" s="13"/>
      <c r="BA1204" s="14"/>
      <c r="BB1204" s="13"/>
      <c r="BC1204" s="14"/>
      <c r="BD1204" s="13"/>
      <c r="BE1204" s="13"/>
      <c r="BF1204" s="13"/>
      <c r="BG1204" s="13"/>
    </row>
    <row r="1205" spans="1:59" s="6" customFormat="1" x14ac:dyDescent="0.2">
      <c r="A1205" s="7"/>
      <c r="B1205" s="7"/>
      <c r="C1205" s="7"/>
      <c r="D1205" s="11"/>
      <c r="E1205" s="11"/>
      <c r="F1205" s="11"/>
      <c r="G1205" s="11"/>
      <c r="H1205" s="11"/>
      <c r="I1205" s="11"/>
      <c r="J1205" s="11"/>
      <c r="K1205" s="11"/>
      <c r="L1205" s="7"/>
      <c r="S1205" s="12"/>
      <c r="AK1205" s="12"/>
      <c r="AL1205" s="12"/>
      <c r="AM1205" s="12"/>
      <c r="AN1205" s="12"/>
      <c r="AO1205" s="12"/>
      <c r="AP1205" s="12"/>
      <c r="AQ1205" s="12"/>
      <c r="AR1205" s="12"/>
      <c r="AS1205" s="12"/>
      <c r="AT1205" s="12"/>
      <c r="AU1205" s="12"/>
      <c r="AV1205" s="12"/>
      <c r="AW1205" s="8"/>
      <c r="AX1205" s="8"/>
      <c r="AY1205" s="8"/>
      <c r="AZ1205" s="13"/>
      <c r="BA1205" s="14"/>
      <c r="BB1205" s="13"/>
      <c r="BC1205" s="14"/>
      <c r="BD1205" s="13"/>
      <c r="BE1205" s="13"/>
      <c r="BF1205" s="13"/>
      <c r="BG1205" s="13"/>
    </row>
    <row r="1206" spans="1:59" s="6" customFormat="1" x14ac:dyDescent="0.2">
      <c r="A1206" s="7"/>
      <c r="B1206" s="7"/>
      <c r="C1206" s="7"/>
      <c r="D1206" s="11"/>
      <c r="E1206" s="11"/>
      <c r="F1206" s="11"/>
      <c r="G1206" s="11"/>
      <c r="H1206" s="11"/>
      <c r="I1206" s="11"/>
      <c r="J1206" s="11"/>
      <c r="K1206" s="11"/>
      <c r="L1206" s="7"/>
      <c r="S1206" s="12"/>
      <c r="AK1206" s="12"/>
      <c r="AL1206" s="12"/>
      <c r="AM1206" s="12"/>
      <c r="AN1206" s="12"/>
      <c r="AO1206" s="12"/>
      <c r="AP1206" s="12"/>
      <c r="AQ1206" s="12"/>
      <c r="AR1206" s="12"/>
      <c r="AS1206" s="12"/>
      <c r="AT1206" s="12"/>
      <c r="AU1206" s="12"/>
      <c r="AV1206" s="12"/>
      <c r="AW1206" s="8"/>
      <c r="AX1206" s="8"/>
      <c r="AY1206" s="8"/>
      <c r="AZ1206" s="13"/>
      <c r="BA1206" s="14"/>
      <c r="BB1206" s="13"/>
      <c r="BC1206" s="14"/>
      <c r="BD1206" s="13"/>
      <c r="BE1206" s="13"/>
      <c r="BF1206" s="13"/>
      <c r="BG1206" s="13"/>
    </row>
    <row r="1207" spans="1:59" s="6" customFormat="1" x14ac:dyDescent="0.2">
      <c r="A1207" s="7"/>
      <c r="B1207" s="7"/>
      <c r="C1207" s="7"/>
      <c r="D1207" s="11"/>
      <c r="E1207" s="11"/>
      <c r="F1207" s="11"/>
      <c r="G1207" s="11"/>
      <c r="H1207" s="11"/>
      <c r="I1207" s="11"/>
      <c r="J1207" s="11"/>
      <c r="K1207" s="11"/>
      <c r="L1207" s="7"/>
      <c r="S1207" s="12"/>
      <c r="AK1207" s="12"/>
      <c r="AL1207" s="12"/>
      <c r="AM1207" s="12"/>
      <c r="AN1207" s="12"/>
      <c r="AO1207" s="12"/>
      <c r="AP1207" s="12"/>
      <c r="AQ1207" s="12"/>
      <c r="AR1207" s="12"/>
      <c r="AS1207" s="12"/>
      <c r="AT1207" s="12"/>
      <c r="AU1207" s="12"/>
      <c r="AV1207" s="12"/>
      <c r="AW1207" s="8"/>
      <c r="AX1207" s="8"/>
      <c r="AY1207" s="8"/>
      <c r="AZ1207" s="13"/>
      <c r="BA1207" s="14"/>
      <c r="BB1207" s="13"/>
      <c r="BC1207" s="14"/>
      <c r="BD1207" s="13"/>
      <c r="BE1207" s="13"/>
      <c r="BF1207" s="13"/>
      <c r="BG1207" s="13"/>
    </row>
    <row r="1208" spans="1:59" s="6" customFormat="1" x14ac:dyDescent="0.2">
      <c r="A1208" s="7"/>
      <c r="B1208" s="7"/>
      <c r="C1208" s="7"/>
      <c r="D1208" s="11"/>
      <c r="E1208" s="11"/>
      <c r="F1208" s="11"/>
      <c r="G1208" s="11"/>
      <c r="H1208" s="11"/>
      <c r="I1208" s="11"/>
      <c r="J1208" s="11"/>
      <c r="K1208" s="11"/>
      <c r="L1208" s="7"/>
      <c r="S1208" s="12"/>
      <c r="AK1208" s="12"/>
      <c r="AL1208" s="12"/>
      <c r="AM1208" s="12"/>
      <c r="AN1208" s="12"/>
      <c r="AO1208" s="12"/>
      <c r="AP1208" s="12"/>
      <c r="AQ1208" s="12"/>
      <c r="AR1208" s="12"/>
      <c r="AS1208" s="12"/>
      <c r="AT1208" s="12"/>
      <c r="AU1208" s="12"/>
      <c r="AV1208" s="12"/>
      <c r="AW1208" s="8"/>
      <c r="AX1208" s="8"/>
      <c r="AY1208" s="8"/>
      <c r="AZ1208" s="13"/>
      <c r="BA1208" s="14"/>
      <c r="BB1208" s="13"/>
      <c r="BC1208" s="14"/>
      <c r="BD1208" s="13"/>
      <c r="BE1208" s="13"/>
      <c r="BF1208" s="13"/>
      <c r="BG1208" s="13"/>
    </row>
    <row r="1209" spans="1:59" s="6" customFormat="1" x14ac:dyDescent="0.2">
      <c r="A1209" s="7"/>
      <c r="B1209" s="7"/>
      <c r="C1209" s="7"/>
      <c r="D1209" s="11"/>
      <c r="E1209" s="11"/>
      <c r="F1209" s="11"/>
      <c r="G1209" s="11"/>
      <c r="H1209" s="11"/>
      <c r="I1209" s="11"/>
      <c r="J1209" s="11"/>
      <c r="K1209" s="11"/>
      <c r="L1209" s="7"/>
      <c r="S1209" s="12"/>
      <c r="AK1209" s="12"/>
      <c r="AL1209" s="12"/>
      <c r="AM1209" s="12"/>
      <c r="AN1209" s="12"/>
      <c r="AO1209" s="12"/>
      <c r="AP1209" s="12"/>
      <c r="AQ1209" s="12"/>
      <c r="AR1209" s="12"/>
      <c r="AS1209" s="12"/>
      <c r="AT1209" s="12"/>
      <c r="AU1209" s="12"/>
      <c r="AV1209" s="12"/>
      <c r="AW1209" s="8"/>
      <c r="AX1209" s="8"/>
      <c r="AY1209" s="8"/>
      <c r="AZ1209" s="13"/>
      <c r="BA1209" s="14"/>
      <c r="BB1209" s="13"/>
      <c r="BC1209" s="14"/>
      <c r="BD1209" s="13"/>
      <c r="BE1209" s="13"/>
      <c r="BF1209" s="13"/>
      <c r="BG1209" s="13"/>
    </row>
    <row r="1210" spans="1:59" s="6" customFormat="1" x14ac:dyDescent="0.2">
      <c r="A1210" s="7"/>
      <c r="B1210" s="7"/>
      <c r="C1210" s="7"/>
      <c r="D1210" s="11"/>
      <c r="E1210" s="11"/>
      <c r="F1210" s="11"/>
      <c r="G1210" s="11"/>
      <c r="H1210" s="11"/>
      <c r="I1210" s="11"/>
      <c r="J1210" s="11"/>
      <c r="K1210" s="11"/>
      <c r="L1210" s="7"/>
      <c r="S1210" s="12"/>
      <c r="AK1210" s="12"/>
      <c r="AL1210" s="12"/>
      <c r="AM1210" s="12"/>
      <c r="AN1210" s="12"/>
      <c r="AO1210" s="12"/>
      <c r="AP1210" s="12"/>
      <c r="AQ1210" s="12"/>
      <c r="AR1210" s="12"/>
      <c r="AS1210" s="12"/>
      <c r="AT1210" s="12"/>
      <c r="AU1210" s="12"/>
      <c r="AV1210" s="12"/>
      <c r="AW1210" s="8"/>
      <c r="AX1210" s="8"/>
      <c r="AY1210" s="8"/>
      <c r="AZ1210" s="13"/>
      <c r="BA1210" s="14"/>
      <c r="BB1210" s="13"/>
      <c r="BC1210" s="14"/>
      <c r="BD1210" s="13"/>
      <c r="BE1210" s="13"/>
      <c r="BF1210" s="13"/>
      <c r="BG1210" s="13"/>
    </row>
    <row r="1211" spans="1:59" s="6" customFormat="1" x14ac:dyDescent="0.2">
      <c r="A1211" s="7"/>
      <c r="B1211" s="7"/>
      <c r="C1211" s="7"/>
      <c r="D1211" s="11"/>
      <c r="E1211" s="11"/>
      <c r="F1211" s="11"/>
      <c r="G1211" s="11"/>
      <c r="H1211" s="11"/>
      <c r="I1211" s="11"/>
      <c r="J1211" s="11"/>
      <c r="K1211" s="11"/>
      <c r="L1211" s="7"/>
      <c r="S1211" s="12"/>
      <c r="AK1211" s="12"/>
      <c r="AL1211" s="12"/>
      <c r="AM1211" s="12"/>
      <c r="AN1211" s="12"/>
      <c r="AO1211" s="12"/>
      <c r="AP1211" s="12"/>
      <c r="AQ1211" s="12"/>
      <c r="AR1211" s="12"/>
      <c r="AS1211" s="12"/>
      <c r="AT1211" s="12"/>
      <c r="AU1211" s="12"/>
      <c r="AV1211" s="12"/>
      <c r="AW1211" s="8"/>
      <c r="AX1211" s="8"/>
      <c r="AY1211" s="8"/>
      <c r="AZ1211" s="13"/>
      <c r="BA1211" s="14"/>
      <c r="BB1211" s="13"/>
      <c r="BC1211" s="14"/>
      <c r="BD1211" s="13"/>
      <c r="BE1211" s="13"/>
      <c r="BF1211" s="13"/>
      <c r="BG1211" s="13"/>
    </row>
    <row r="1212" spans="1:59" s="6" customFormat="1" x14ac:dyDescent="0.2">
      <c r="A1212" s="7"/>
      <c r="B1212" s="7"/>
      <c r="C1212" s="7"/>
      <c r="D1212" s="11"/>
      <c r="E1212" s="11"/>
      <c r="F1212" s="11"/>
      <c r="G1212" s="11"/>
      <c r="H1212" s="11"/>
      <c r="I1212" s="11"/>
      <c r="J1212" s="11"/>
      <c r="K1212" s="11"/>
      <c r="L1212" s="7"/>
      <c r="S1212" s="12"/>
      <c r="AK1212" s="12"/>
      <c r="AL1212" s="12"/>
      <c r="AM1212" s="12"/>
      <c r="AN1212" s="12"/>
      <c r="AO1212" s="12"/>
      <c r="AP1212" s="12"/>
      <c r="AQ1212" s="12"/>
      <c r="AR1212" s="12"/>
      <c r="AS1212" s="12"/>
      <c r="AT1212" s="12"/>
      <c r="AU1212" s="12"/>
      <c r="AV1212" s="12"/>
      <c r="AW1212" s="8"/>
      <c r="AX1212" s="8"/>
      <c r="AY1212" s="8"/>
      <c r="AZ1212" s="13"/>
      <c r="BA1212" s="14"/>
      <c r="BB1212" s="13"/>
      <c r="BC1212" s="14"/>
      <c r="BD1212" s="13"/>
      <c r="BE1212" s="13"/>
      <c r="BF1212" s="13"/>
      <c r="BG1212" s="13"/>
    </row>
    <row r="1213" spans="1:59" s="6" customFormat="1" x14ac:dyDescent="0.2">
      <c r="A1213" s="7"/>
      <c r="B1213" s="7"/>
      <c r="C1213" s="7"/>
      <c r="D1213" s="11"/>
      <c r="E1213" s="11"/>
      <c r="F1213" s="11"/>
      <c r="G1213" s="11"/>
      <c r="H1213" s="11"/>
      <c r="I1213" s="11"/>
      <c r="J1213" s="11"/>
      <c r="K1213" s="11"/>
      <c r="L1213" s="7"/>
      <c r="S1213" s="12"/>
      <c r="AK1213" s="12"/>
      <c r="AL1213" s="12"/>
      <c r="AM1213" s="12"/>
      <c r="AN1213" s="12"/>
      <c r="AO1213" s="12"/>
      <c r="AP1213" s="12"/>
      <c r="AQ1213" s="12"/>
      <c r="AR1213" s="12"/>
      <c r="AS1213" s="12"/>
      <c r="AT1213" s="12"/>
      <c r="AU1213" s="12"/>
      <c r="AV1213" s="12"/>
      <c r="AW1213" s="8"/>
      <c r="AX1213" s="8"/>
      <c r="AY1213" s="8"/>
      <c r="AZ1213" s="13"/>
      <c r="BA1213" s="14"/>
      <c r="BB1213" s="13"/>
      <c r="BC1213" s="14"/>
      <c r="BD1213" s="13"/>
      <c r="BE1213" s="13"/>
      <c r="BF1213" s="13"/>
      <c r="BG1213" s="13"/>
    </row>
    <row r="1214" spans="1:59" s="6" customFormat="1" x14ac:dyDescent="0.2">
      <c r="A1214" s="7"/>
      <c r="B1214" s="7"/>
      <c r="C1214" s="7"/>
      <c r="D1214" s="11"/>
      <c r="E1214" s="11"/>
      <c r="F1214" s="11"/>
      <c r="G1214" s="11"/>
      <c r="H1214" s="11"/>
      <c r="I1214" s="11"/>
      <c r="J1214" s="11"/>
      <c r="K1214" s="11"/>
      <c r="L1214" s="7"/>
      <c r="S1214" s="12"/>
      <c r="AK1214" s="12"/>
      <c r="AL1214" s="12"/>
      <c r="AM1214" s="12"/>
      <c r="AN1214" s="12"/>
      <c r="AO1214" s="12"/>
      <c r="AP1214" s="12"/>
      <c r="AQ1214" s="12"/>
      <c r="AR1214" s="12"/>
      <c r="AS1214" s="12"/>
      <c r="AT1214" s="12"/>
      <c r="AU1214" s="12"/>
      <c r="AV1214" s="12"/>
      <c r="AW1214" s="8"/>
      <c r="AX1214" s="8"/>
      <c r="AY1214" s="8"/>
      <c r="AZ1214" s="13"/>
      <c r="BA1214" s="14"/>
      <c r="BB1214" s="13"/>
      <c r="BC1214" s="14"/>
      <c r="BD1214" s="13"/>
      <c r="BE1214" s="13"/>
      <c r="BF1214" s="13"/>
      <c r="BG1214" s="13"/>
    </row>
    <row r="1215" spans="1:59" s="6" customFormat="1" x14ac:dyDescent="0.2">
      <c r="A1215" s="7"/>
      <c r="B1215" s="7"/>
      <c r="C1215" s="7"/>
      <c r="D1215" s="11"/>
      <c r="E1215" s="11"/>
      <c r="F1215" s="11"/>
      <c r="G1215" s="11"/>
      <c r="H1215" s="11"/>
      <c r="I1215" s="11"/>
      <c r="J1215" s="11"/>
      <c r="K1215" s="11"/>
      <c r="L1215" s="7"/>
      <c r="S1215" s="12"/>
      <c r="AK1215" s="12"/>
      <c r="AL1215" s="12"/>
      <c r="AM1215" s="12"/>
      <c r="AN1215" s="12"/>
      <c r="AO1215" s="12"/>
      <c r="AP1215" s="12"/>
      <c r="AQ1215" s="12"/>
      <c r="AR1215" s="12"/>
      <c r="AS1215" s="12"/>
      <c r="AT1215" s="12"/>
      <c r="AU1215" s="12"/>
      <c r="AV1215" s="12"/>
      <c r="AW1215" s="8"/>
      <c r="AX1215" s="8"/>
      <c r="AY1215" s="8"/>
      <c r="AZ1215" s="13"/>
      <c r="BA1215" s="14"/>
      <c r="BB1215" s="13"/>
      <c r="BC1215" s="14"/>
      <c r="BD1215" s="13"/>
      <c r="BE1215" s="13"/>
      <c r="BF1215" s="13"/>
      <c r="BG1215" s="13"/>
    </row>
    <row r="1216" spans="1:59" s="6" customFormat="1" x14ac:dyDescent="0.2">
      <c r="A1216" s="7"/>
      <c r="B1216" s="7"/>
      <c r="C1216" s="7"/>
      <c r="D1216" s="11"/>
      <c r="E1216" s="11"/>
      <c r="F1216" s="11"/>
      <c r="G1216" s="11"/>
      <c r="H1216" s="11"/>
      <c r="I1216" s="11"/>
      <c r="J1216" s="11"/>
      <c r="K1216" s="11"/>
      <c r="L1216" s="7"/>
      <c r="S1216" s="12"/>
      <c r="AK1216" s="12"/>
      <c r="AL1216" s="12"/>
      <c r="AM1216" s="12"/>
      <c r="AN1216" s="12"/>
      <c r="AO1216" s="12"/>
      <c r="AP1216" s="12"/>
      <c r="AQ1216" s="12"/>
      <c r="AR1216" s="12"/>
      <c r="AS1216" s="12"/>
      <c r="AT1216" s="12"/>
      <c r="AU1216" s="12"/>
      <c r="AV1216" s="12"/>
      <c r="AW1216" s="8"/>
      <c r="AX1216" s="8"/>
      <c r="AY1216" s="8"/>
      <c r="AZ1216" s="13"/>
      <c r="BA1216" s="14"/>
      <c r="BB1216" s="13"/>
      <c r="BC1216" s="14"/>
      <c r="BD1216" s="13"/>
      <c r="BE1216" s="13"/>
      <c r="BF1216" s="13"/>
      <c r="BG1216" s="13"/>
    </row>
    <row r="1217" spans="1:59" s="6" customFormat="1" x14ac:dyDescent="0.2">
      <c r="A1217" s="7"/>
      <c r="B1217" s="7"/>
      <c r="C1217" s="7"/>
      <c r="D1217" s="11"/>
      <c r="E1217" s="11"/>
      <c r="F1217" s="11"/>
      <c r="G1217" s="11"/>
      <c r="H1217" s="11"/>
      <c r="I1217" s="11"/>
      <c r="J1217" s="11"/>
      <c r="K1217" s="11"/>
      <c r="L1217" s="7"/>
      <c r="S1217" s="12"/>
      <c r="AK1217" s="12"/>
      <c r="AL1217" s="12"/>
      <c r="AM1217" s="12"/>
      <c r="AN1217" s="12"/>
      <c r="AO1217" s="12"/>
      <c r="AP1217" s="12"/>
      <c r="AQ1217" s="12"/>
      <c r="AR1217" s="12"/>
      <c r="AS1217" s="12"/>
      <c r="AT1217" s="12"/>
      <c r="AU1217" s="12"/>
      <c r="AV1217" s="12"/>
      <c r="AW1217" s="8"/>
      <c r="AX1217" s="8"/>
      <c r="AY1217" s="8"/>
      <c r="AZ1217" s="13"/>
      <c r="BA1217" s="14"/>
      <c r="BB1217" s="13"/>
      <c r="BC1217" s="14"/>
      <c r="BD1217" s="13"/>
      <c r="BE1217" s="13"/>
      <c r="BF1217" s="13"/>
      <c r="BG1217" s="13"/>
    </row>
    <row r="1218" spans="1:59" s="6" customFormat="1" x14ac:dyDescent="0.2">
      <c r="A1218" s="7"/>
      <c r="B1218" s="7"/>
      <c r="C1218" s="7"/>
      <c r="D1218" s="11"/>
      <c r="E1218" s="11"/>
      <c r="F1218" s="11"/>
      <c r="G1218" s="11"/>
      <c r="H1218" s="11"/>
      <c r="I1218" s="11"/>
      <c r="J1218" s="11"/>
      <c r="K1218" s="11"/>
      <c r="L1218" s="7"/>
      <c r="S1218" s="12"/>
      <c r="AK1218" s="12"/>
      <c r="AL1218" s="12"/>
      <c r="AM1218" s="12"/>
      <c r="AN1218" s="12"/>
      <c r="AO1218" s="12"/>
      <c r="AP1218" s="12"/>
      <c r="AQ1218" s="12"/>
      <c r="AR1218" s="12"/>
      <c r="AS1218" s="12"/>
      <c r="AT1218" s="12"/>
      <c r="AU1218" s="12"/>
      <c r="AV1218" s="12"/>
      <c r="AW1218" s="8"/>
      <c r="AX1218" s="8"/>
      <c r="AY1218" s="8"/>
      <c r="AZ1218" s="13"/>
      <c r="BA1218" s="14"/>
      <c r="BB1218" s="13"/>
      <c r="BC1218" s="14"/>
      <c r="BD1218" s="13"/>
      <c r="BE1218" s="13"/>
      <c r="BF1218" s="13"/>
      <c r="BG1218" s="13"/>
    </row>
    <row r="1219" spans="1:59" s="6" customFormat="1" x14ac:dyDescent="0.2">
      <c r="A1219" s="7"/>
      <c r="B1219" s="7"/>
      <c r="C1219" s="7"/>
      <c r="D1219" s="11"/>
      <c r="E1219" s="11"/>
      <c r="F1219" s="11"/>
      <c r="G1219" s="11"/>
      <c r="H1219" s="11"/>
      <c r="I1219" s="11"/>
      <c r="J1219" s="11"/>
      <c r="K1219" s="11"/>
      <c r="L1219" s="7"/>
      <c r="S1219" s="12"/>
      <c r="AK1219" s="12"/>
      <c r="AL1219" s="12"/>
      <c r="AM1219" s="12"/>
      <c r="AN1219" s="12"/>
      <c r="AO1219" s="12"/>
      <c r="AP1219" s="12"/>
      <c r="AQ1219" s="12"/>
      <c r="AR1219" s="12"/>
      <c r="AS1219" s="12"/>
      <c r="AT1219" s="12"/>
      <c r="AU1219" s="12"/>
      <c r="AV1219" s="12"/>
      <c r="AW1219" s="8"/>
      <c r="AX1219" s="8"/>
      <c r="AY1219" s="8"/>
      <c r="AZ1219" s="13"/>
      <c r="BA1219" s="14"/>
      <c r="BB1219" s="13"/>
      <c r="BC1219" s="14"/>
      <c r="BD1219" s="13"/>
      <c r="BE1219" s="13"/>
      <c r="BF1219" s="13"/>
      <c r="BG1219" s="13"/>
    </row>
    <row r="1220" spans="1:59" s="6" customFormat="1" x14ac:dyDescent="0.2">
      <c r="A1220" s="7"/>
      <c r="B1220" s="7"/>
      <c r="C1220" s="7"/>
      <c r="D1220" s="11"/>
      <c r="E1220" s="11"/>
      <c r="F1220" s="11"/>
      <c r="G1220" s="11"/>
      <c r="H1220" s="11"/>
      <c r="I1220" s="11"/>
      <c r="J1220" s="11"/>
      <c r="K1220" s="11"/>
      <c r="L1220" s="7"/>
      <c r="S1220" s="12"/>
      <c r="AK1220" s="12"/>
      <c r="AL1220" s="12"/>
      <c r="AM1220" s="12"/>
      <c r="AN1220" s="12"/>
      <c r="AO1220" s="12"/>
      <c r="AP1220" s="12"/>
      <c r="AQ1220" s="12"/>
      <c r="AR1220" s="12"/>
      <c r="AS1220" s="12"/>
      <c r="AT1220" s="12"/>
      <c r="AU1220" s="12"/>
      <c r="AV1220" s="12"/>
      <c r="AW1220" s="8"/>
      <c r="AX1220" s="8"/>
      <c r="AY1220" s="8"/>
      <c r="AZ1220" s="13"/>
      <c r="BA1220" s="14"/>
      <c r="BB1220" s="13"/>
      <c r="BC1220" s="14"/>
      <c r="BD1220" s="13"/>
      <c r="BE1220" s="13"/>
      <c r="BF1220" s="13"/>
      <c r="BG1220" s="13"/>
    </row>
    <row r="1221" spans="1:59" s="6" customFormat="1" x14ac:dyDescent="0.2">
      <c r="A1221" s="7"/>
      <c r="B1221" s="7"/>
      <c r="C1221" s="7"/>
      <c r="D1221" s="11"/>
      <c r="E1221" s="11"/>
      <c r="F1221" s="11"/>
      <c r="G1221" s="11"/>
      <c r="H1221" s="11"/>
      <c r="I1221" s="11"/>
      <c r="J1221" s="11"/>
      <c r="K1221" s="11"/>
      <c r="L1221" s="7"/>
      <c r="S1221" s="12"/>
      <c r="AK1221" s="12"/>
      <c r="AL1221" s="12"/>
      <c r="AM1221" s="12"/>
      <c r="AN1221" s="12"/>
      <c r="AO1221" s="12"/>
      <c r="AP1221" s="12"/>
      <c r="AQ1221" s="12"/>
      <c r="AR1221" s="12"/>
      <c r="AS1221" s="12"/>
      <c r="AT1221" s="12"/>
      <c r="AU1221" s="12"/>
      <c r="AV1221" s="12"/>
      <c r="AW1221" s="8"/>
      <c r="AX1221" s="8"/>
      <c r="AY1221" s="8"/>
      <c r="AZ1221" s="13"/>
      <c r="BA1221" s="14"/>
      <c r="BB1221" s="13"/>
      <c r="BC1221" s="14"/>
      <c r="BD1221" s="13"/>
      <c r="BE1221" s="13"/>
      <c r="BF1221" s="13"/>
      <c r="BG1221" s="13"/>
    </row>
    <row r="1222" spans="1:59" s="6" customFormat="1" x14ac:dyDescent="0.2">
      <c r="A1222" s="7"/>
      <c r="B1222" s="7"/>
      <c r="C1222" s="7"/>
      <c r="D1222" s="11"/>
      <c r="E1222" s="11"/>
      <c r="F1222" s="11"/>
      <c r="G1222" s="11"/>
      <c r="H1222" s="11"/>
      <c r="I1222" s="11"/>
      <c r="J1222" s="11"/>
      <c r="K1222" s="11"/>
      <c r="L1222" s="7"/>
      <c r="S1222" s="12"/>
      <c r="AK1222" s="12"/>
      <c r="AL1222" s="12"/>
      <c r="AM1222" s="12"/>
      <c r="AN1222" s="12"/>
      <c r="AO1222" s="12"/>
      <c r="AP1222" s="12"/>
      <c r="AQ1222" s="12"/>
      <c r="AR1222" s="12"/>
      <c r="AS1222" s="12"/>
      <c r="AT1222" s="12"/>
      <c r="AU1222" s="12"/>
      <c r="AV1222" s="12"/>
      <c r="AW1222" s="8"/>
      <c r="AX1222" s="8"/>
      <c r="AY1222" s="8"/>
      <c r="AZ1222" s="13"/>
      <c r="BA1222" s="14"/>
      <c r="BB1222" s="13"/>
      <c r="BC1222" s="14"/>
      <c r="BD1222" s="13"/>
      <c r="BE1222" s="13"/>
      <c r="BF1222" s="13"/>
      <c r="BG1222" s="13"/>
    </row>
    <row r="1223" spans="1:59" s="6" customFormat="1" x14ac:dyDescent="0.2">
      <c r="A1223" s="7"/>
      <c r="B1223" s="7"/>
      <c r="C1223" s="7"/>
      <c r="D1223" s="11"/>
      <c r="E1223" s="11"/>
      <c r="F1223" s="11"/>
      <c r="G1223" s="11"/>
      <c r="H1223" s="11"/>
      <c r="I1223" s="11"/>
      <c r="J1223" s="11"/>
      <c r="K1223" s="11"/>
      <c r="L1223" s="7"/>
      <c r="S1223" s="12"/>
      <c r="AK1223" s="12"/>
      <c r="AL1223" s="12"/>
      <c r="AM1223" s="12"/>
      <c r="AN1223" s="12"/>
      <c r="AO1223" s="12"/>
      <c r="AP1223" s="12"/>
      <c r="AQ1223" s="12"/>
      <c r="AR1223" s="12"/>
      <c r="AS1223" s="12"/>
      <c r="AT1223" s="12"/>
      <c r="AU1223" s="12"/>
      <c r="AV1223" s="12"/>
      <c r="AW1223" s="8"/>
      <c r="AX1223" s="8"/>
      <c r="AY1223" s="8"/>
      <c r="AZ1223" s="13"/>
      <c r="BA1223" s="14"/>
      <c r="BB1223" s="13"/>
      <c r="BC1223" s="14"/>
      <c r="BD1223" s="13"/>
      <c r="BE1223" s="13"/>
      <c r="BF1223" s="13"/>
      <c r="BG1223" s="13"/>
    </row>
    <row r="1224" spans="1:59" s="6" customFormat="1" x14ac:dyDescent="0.2">
      <c r="A1224" s="7"/>
      <c r="B1224" s="7"/>
      <c r="C1224" s="7"/>
      <c r="D1224" s="11"/>
      <c r="E1224" s="11"/>
      <c r="F1224" s="11"/>
      <c r="G1224" s="11"/>
      <c r="H1224" s="11"/>
      <c r="I1224" s="11"/>
      <c r="J1224" s="11"/>
      <c r="K1224" s="11"/>
      <c r="L1224" s="7"/>
      <c r="S1224" s="12"/>
      <c r="AK1224" s="12"/>
      <c r="AL1224" s="12"/>
      <c r="AM1224" s="12"/>
      <c r="AN1224" s="12"/>
      <c r="AO1224" s="12"/>
      <c r="AP1224" s="12"/>
      <c r="AQ1224" s="12"/>
      <c r="AR1224" s="12"/>
      <c r="AS1224" s="12"/>
      <c r="AT1224" s="12"/>
      <c r="AU1224" s="12"/>
      <c r="AV1224" s="12"/>
      <c r="AW1224" s="8"/>
      <c r="AX1224" s="8"/>
      <c r="AY1224" s="8"/>
      <c r="AZ1224" s="13"/>
      <c r="BA1224" s="14"/>
      <c r="BB1224" s="13"/>
      <c r="BC1224" s="14"/>
      <c r="BD1224" s="13"/>
      <c r="BE1224" s="13"/>
      <c r="BF1224" s="13"/>
      <c r="BG1224" s="13"/>
    </row>
    <row r="1225" spans="1:59" s="6" customFormat="1" x14ac:dyDescent="0.2">
      <c r="A1225" s="7"/>
      <c r="B1225" s="7"/>
      <c r="C1225" s="7"/>
      <c r="D1225" s="11"/>
      <c r="E1225" s="11"/>
      <c r="F1225" s="11"/>
      <c r="G1225" s="11"/>
      <c r="H1225" s="11"/>
      <c r="I1225" s="11"/>
      <c r="J1225" s="11"/>
      <c r="K1225" s="11"/>
      <c r="L1225" s="7"/>
      <c r="S1225" s="12"/>
      <c r="AK1225" s="12"/>
      <c r="AL1225" s="12"/>
      <c r="AM1225" s="12"/>
      <c r="AN1225" s="12"/>
      <c r="AO1225" s="12"/>
      <c r="AP1225" s="12"/>
      <c r="AQ1225" s="12"/>
      <c r="AR1225" s="12"/>
      <c r="AS1225" s="12"/>
      <c r="AT1225" s="12"/>
      <c r="AU1225" s="12"/>
      <c r="AV1225" s="12"/>
      <c r="AW1225" s="8"/>
      <c r="AX1225" s="8"/>
      <c r="AY1225" s="8"/>
      <c r="AZ1225" s="13"/>
      <c r="BA1225" s="14"/>
      <c r="BB1225" s="13"/>
      <c r="BC1225" s="14"/>
      <c r="BD1225" s="13"/>
      <c r="BE1225" s="13"/>
      <c r="BF1225" s="13"/>
      <c r="BG1225" s="13"/>
    </row>
    <row r="1226" spans="1:59" s="6" customFormat="1" x14ac:dyDescent="0.2">
      <c r="A1226" s="7"/>
      <c r="B1226" s="7"/>
      <c r="C1226" s="7"/>
      <c r="D1226" s="11"/>
      <c r="E1226" s="11"/>
      <c r="F1226" s="11"/>
      <c r="G1226" s="11"/>
      <c r="H1226" s="11"/>
      <c r="I1226" s="11"/>
      <c r="J1226" s="11"/>
      <c r="K1226" s="11"/>
      <c r="L1226" s="7"/>
      <c r="S1226" s="12"/>
      <c r="AK1226" s="12"/>
      <c r="AL1226" s="12"/>
      <c r="AM1226" s="12"/>
      <c r="AN1226" s="12"/>
      <c r="AO1226" s="12"/>
      <c r="AP1226" s="12"/>
      <c r="AQ1226" s="12"/>
      <c r="AR1226" s="12"/>
      <c r="AS1226" s="12"/>
      <c r="AT1226" s="12"/>
      <c r="AU1226" s="12"/>
      <c r="AV1226" s="12"/>
      <c r="AW1226" s="8"/>
      <c r="AX1226" s="8"/>
      <c r="AY1226" s="8"/>
      <c r="AZ1226" s="13"/>
      <c r="BA1226" s="14"/>
      <c r="BB1226" s="13"/>
      <c r="BC1226" s="14"/>
      <c r="BD1226" s="13"/>
      <c r="BE1226" s="13"/>
      <c r="BF1226" s="13"/>
      <c r="BG1226" s="13"/>
    </row>
    <row r="1227" spans="1:59" s="6" customFormat="1" x14ac:dyDescent="0.2">
      <c r="A1227" s="7"/>
      <c r="B1227" s="7"/>
      <c r="C1227" s="7"/>
      <c r="D1227" s="11"/>
      <c r="E1227" s="11"/>
      <c r="F1227" s="11"/>
      <c r="G1227" s="11"/>
      <c r="H1227" s="11"/>
      <c r="I1227" s="11"/>
      <c r="J1227" s="11"/>
      <c r="K1227" s="11"/>
      <c r="L1227" s="7"/>
      <c r="S1227" s="12"/>
      <c r="AK1227" s="12"/>
      <c r="AL1227" s="12"/>
      <c r="AM1227" s="12"/>
      <c r="AN1227" s="12"/>
      <c r="AO1227" s="12"/>
      <c r="AP1227" s="12"/>
      <c r="AQ1227" s="12"/>
      <c r="AR1227" s="12"/>
      <c r="AS1227" s="12"/>
      <c r="AT1227" s="12"/>
      <c r="AU1227" s="12"/>
      <c r="AV1227" s="12"/>
      <c r="AW1227" s="8"/>
      <c r="AX1227" s="8"/>
      <c r="AY1227" s="8"/>
      <c r="AZ1227" s="13"/>
      <c r="BA1227" s="14"/>
      <c r="BB1227" s="13"/>
      <c r="BC1227" s="14"/>
      <c r="BD1227" s="13"/>
      <c r="BE1227" s="13"/>
      <c r="BF1227" s="13"/>
      <c r="BG1227" s="13"/>
    </row>
    <row r="1228" spans="1:59" s="6" customFormat="1" x14ac:dyDescent="0.2">
      <c r="A1228" s="7"/>
      <c r="B1228" s="7"/>
      <c r="C1228" s="7"/>
      <c r="D1228" s="11"/>
      <c r="E1228" s="11"/>
      <c r="F1228" s="11"/>
      <c r="G1228" s="11"/>
      <c r="H1228" s="11"/>
      <c r="I1228" s="11"/>
      <c r="J1228" s="11"/>
      <c r="K1228" s="11"/>
      <c r="L1228" s="7"/>
      <c r="S1228" s="12"/>
      <c r="AK1228" s="12"/>
      <c r="AL1228" s="12"/>
      <c r="AM1228" s="12"/>
      <c r="AN1228" s="12"/>
      <c r="AO1228" s="12"/>
      <c r="AP1228" s="12"/>
      <c r="AQ1228" s="12"/>
      <c r="AR1228" s="12"/>
      <c r="AS1228" s="12"/>
      <c r="AT1228" s="12"/>
      <c r="AU1228" s="12"/>
      <c r="AV1228" s="12"/>
      <c r="AW1228" s="8"/>
      <c r="AX1228" s="8"/>
      <c r="AY1228" s="8"/>
      <c r="AZ1228" s="13"/>
      <c r="BA1228" s="14"/>
      <c r="BB1228" s="13"/>
      <c r="BC1228" s="14"/>
      <c r="BD1228" s="13"/>
      <c r="BE1228" s="13"/>
      <c r="BF1228" s="13"/>
      <c r="BG1228" s="13"/>
    </row>
    <row r="1229" spans="1:59" s="6" customFormat="1" x14ac:dyDescent="0.2">
      <c r="A1229" s="7"/>
      <c r="B1229" s="7"/>
      <c r="C1229" s="7"/>
      <c r="D1229" s="11"/>
      <c r="E1229" s="11"/>
      <c r="F1229" s="11"/>
      <c r="G1229" s="11"/>
      <c r="H1229" s="11"/>
      <c r="I1229" s="11"/>
      <c r="J1229" s="11"/>
      <c r="K1229" s="11"/>
      <c r="L1229" s="7"/>
      <c r="S1229" s="12"/>
      <c r="AK1229" s="12"/>
      <c r="AL1229" s="12"/>
      <c r="AM1229" s="12"/>
      <c r="AN1229" s="12"/>
      <c r="AO1229" s="12"/>
      <c r="AP1229" s="12"/>
      <c r="AQ1229" s="12"/>
      <c r="AR1229" s="12"/>
      <c r="AS1229" s="12"/>
      <c r="AT1229" s="12"/>
      <c r="AU1229" s="12"/>
      <c r="AV1229" s="12"/>
      <c r="AW1229" s="8"/>
      <c r="AX1229" s="8"/>
      <c r="AY1229" s="8"/>
      <c r="AZ1229" s="13"/>
      <c r="BA1229" s="14"/>
      <c r="BB1229" s="13"/>
      <c r="BC1229" s="14"/>
      <c r="BD1229" s="13"/>
      <c r="BE1229" s="13"/>
      <c r="BF1229" s="13"/>
      <c r="BG1229" s="13"/>
    </row>
    <row r="1230" spans="1:59" s="6" customFormat="1" x14ac:dyDescent="0.2">
      <c r="A1230" s="7"/>
      <c r="B1230" s="7"/>
      <c r="C1230" s="7"/>
      <c r="D1230" s="11"/>
      <c r="E1230" s="11"/>
      <c r="F1230" s="11"/>
      <c r="G1230" s="11"/>
      <c r="H1230" s="11"/>
      <c r="I1230" s="11"/>
      <c r="J1230" s="11"/>
      <c r="K1230" s="11"/>
      <c r="L1230" s="7"/>
      <c r="S1230" s="12"/>
      <c r="AK1230" s="12"/>
      <c r="AL1230" s="12"/>
      <c r="AM1230" s="12"/>
      <c r="AN1230" s="12"/>
      <c r="AO1230" s="12"/>
      <c r="AP1230" s="12"/>
      <c r="AQ1230" s="12"/>
      <c r="AR1230" s="12"/>
      <c r="AS1230" s="12"/>
      <c r="AT1230" s="12"/>
      <c r="AU1230" s="12"/>
      <c r="AV1230" s="12"/>
      <c r="AW1230" s="8"/>
      <c r="AX1230" s="8"/>
      <c r="AY1230" s="8"/>
      <c r="AZ1230" s="13"/>
      <c r="BA1230" s="14"/>
      <c r="BB1230" s="13"/>
      <c r="BC1230" s="14"/>
      <c r="BD1230" s="13"/>
      <c r="BE1230" s="13"/>
      <c r="BF1230" s="13"/>
      <c r="BG1230" s="13"/>
    </row>
    <row r="1231" spans="1:59" s="6" customFormat="1" x14ac:dyDescent="0.2">
      <c r="A1231" s="7"/>
      <c r="B1231" s="7"/>
      <c r="C1231" s="7"/>
      <c r="D1231" s="11"/>
      <c r="E1231" s="11"/>
      <c r="F1231" s="11"/>
      <c r="G1231" s="11"/>
      <c r="H1231" s="11"/>
      <c r="I1231" s="11"/>
      <c r="J1231" s="11"/>
      <c r="K1231" s="11"/>
      <c r="L1231" s="7"/>
      <c r="S1231" s="12"/>
      <c r="AK1231" s="12"/>
      <c r="AL1231" s="12"/>
      <c r="AM1231" s="12"/>
      <c r="AN1231" s="12"/>
      <c r="AO1231" s="12"/>
      <c r="AP1231" s="12"/>
      <c r="AQ1231" s="12"/>
      <c r="AR1231" s="12"/>
      <c r="AS1231" s="12"/>
      <c r="AT1231" s="12"/>
      <c r="AU1231" s="12"/>
      <c r="AV1231" s="12"/>
      <c r="AW1231" s="8"/>
      <c r="AX1231" s="8"/>
      <c r="AY1231" s="8"/>
      <c r="AZ1231" s="13"/>
      <c r="BA1231" s="14"/>
      <c r="BB1231" s="13"/>
      <c r="BC1231" s="14"/>
      <c r="BD1231" s="13"/>
      <c r="BE1231" s="13"/>
      <c r="BF1231" s="13"/>
      <c r="BG1231" s="13"/>
    </row>
    <row r="1232" spans="1:59" s="6" customFormat="1" x14ac:dyDescent="0.2">
      <c r="A1232" s="7"/>
      <c r="B1232" s="7"/>
      <c r="C1232" s="7"/>
      <c r="D1232" s="11"/>
      <c r="E1232" s="11"/>
      <c r="F1232" s="11"/>
      <c r="G1232" s="11"/>
      <c r="H1232" s="11"/>
      <c r="I1232" s="11"/>
      <c r="J1232" s="11"/>
      <c r="K1232" s="11"/>
      <c r="L1232" s="7"/>
      <c r="S1232" s="12"/>
      <c r="AK1232" s="12"/>
      <c r="AL1232" s="12"/>
      <c r="AM1232" s="12"/>
      <c r="AN1232" s="12"/>
      <c r="AO1232" s="12"/>
      <c r="AP1232" s="12"/>
      <c r="AQ1232" s="12"/>
      <c r="AR1232" s="12"/>
      <c r="AS1232" s="12"/>
      <c r="AT1232" s="12"/>
      <c r="AU1232" s="12"/>
      <c r="AV1232" s="12"/>
      <c r="AW1232" s="8"/>
      <c r="AX1232" s="8"/>
      <c r="AY1232" s="8"/>
      <c r="AZ1232" s="13"/>
      <c r="BA1232" s="14"/>
      <c r="BB1232" s="13"/>
      <c r="BC1232" s="14"/>
      <c r="BD1232" s="13"/>
      <c r="BE1232" s="13"/>
      <c r="BF1232" s="13"/>
      <c r="BG1232" s="13"/>
    </row>
    <row r="1233" spans="1:59" s="6" customFormat="1" x14ac:dyDescent="0.2">
      <c r="A1233" s="7"/>
      <c r="B1233" s="7"/>
      <c r="C1233" s="7"/>
      <c r="D1233" s="11"/>
      <c r="E1233" s="11"/>
      <c r="F1233" s="11"/>
      <c r="G1233" s="11"/>
      <c r="H1233" s="11"/>
      <c r="I1233" s="11"/>
      <c r="J1233" s="11"/>
      <c r="K1233" s="11"/>
      <c r="L1233" s="7"/>
      <c r="S1233" s="12"/>
      <c r="AK1233" s="12"/>
      <c r="AL1233" s="12"/>
      <c r="AM1233" s="12"/>
      <c r="AN1233" s="12"/>
      <c r="AO1233" s="12"/>
      <c r="AP1233" s="12"/>
      <c r="AQ1233" s="12"/>
      <c r="AR1233" s="12"/>
      <c r="AS1233" s="12"/>
      <c r="AT1233" s="12"/>
      <c r="AU1233" s="12"/>
      <c r="AV1233" s="12"/>
      <c r="AW1233" s="8"/>
      <c r="AX1233" s="8"/>
      <c r="AY1233" s="8"/>
      <c r="AZ1233" s="13"/>
      <c r="BA1233" s="14"/>
      <c r="BB1233" s="13"/>
      <c r="BC1233" s="14"/>
      <c r="BD1233" s="13"/>
      <c r="BE1233" s="13"/>
      <c r="BF1233" s="13"/>
      <c r="BG1233" s="13"/>
    </row>
    <row r="1234" spans="1:59" s="6" customFormat="1" x14ac:dyDescent="0.2">
      <c r="A1234" s="7"/>
      <c r="B1234" s="7"/>
      <c r="C1234" s="7"/>
      <c r="D1234" s="11"/>
      <c r="E1234" s="11"/>
      <c r="F1234" s="11"/>
      <c r="G1234" s="11"/>
      <c r="H1234" s="11"/>
      <c r="I1234" s="11"/>
      <c r="J1234" s="11"/>
      <c r="K1234" s="11"/>
      <c r="L1234" s="7"/>
      <c r="S1234" s="12"/>
      <c r="AK1234" s="12"/>
      <c r="AL1234" s="12"/>
      <c r="AM1234" s="12"/>
      <c r="AN1234" s="12"/>
      <c r="AO1234" s="12"/>
      <c r="AP1234" s="12"/>
      <c r="AQ1234" s="12"/>
      <c r="AR1234" s="12"/>
      <c r="AS1234" s="12"/>
      <c r="AT1234" s="12"/>
      <c r="AU1234" s="12"/>
      <c r="AV1234" s="12"/>
      <c r="AW1234" s="8"/>
      <c r="AX1234" s="8"/>
      <c r="AY1234" s="8"/>
      <c r="AZ1234" s="13"/>
      <c r="BA1234" s="14"/>
      <c r="BB1234" s="13"/>
      <c r="BC1234" s="14"/>
      <c r="BD1234" s="13"/>
      <c r="BE1234" s="13"/>
      <c r="BF1234" s="13"/>
      <c r="BG1234" s="13"/>
    </row>
    <row r="1235" spans="1:59" s="6" customFormat="1" x14ac:dyDescent="0.2">
      <c r="A1235" s="7"/>
      <c r="B1235" s="7"/>
      <c r="C1235" s="7"/>
      <c r="D1235" s="11"/>
      <c r="E1235" s="11"/>
      <c r="F1235" s="11"/>
      <c r="G1235" s="11"/>
      <c r="H1235" s="11"/>
      <c r="I1235" s="11"/>
      <c r="J1235" s="11"/>
      <c r="K1235" s="11"/>
      <c r="L1235" s="7"/>
      <c r="S1235" s="12"/>
      <c r="AK1235" s="12"/>
      <c r="AL1235" s="12"/>
      <c r="AM1235" s="12"/>
      <c r="AN1235" s="12"/>
      <c r="AO1235" s="12"/>
      <c r="AP1235" s="12"/>
      <c r="AQ1235" s="12"/>
      <c r="AR1235" s="12"/>
      <c r="AS1235" s="12"/>
      <c r="AT1235" s="12"/>
      <c r="AU1235" s="12"/>
      <c r="AV1235" s="12"/>
      <c r="AW1235" s="8"/>
      <c r="AX1235" s="8"/>
      <c r="AY1235" s="8"/>
      <c r="AZ1235" s="13"/>
      <c r="BA1235" s="14"/>
      <c r="BB1235" s="13"/>
      <c r="BC1235" s="14"/>
      <c r="BD1235" s="13"/>
      <c r="BE1235" s="13"/>
      <c r="BF1235" s="13"/>
      <c r="BG1235" s="13"/>
    </row>
    <row r="1236" spans="1:59" s="6" customFormat="1" x14ac:dyDescent="0.2">
      <c r="A1236" s="7"/>
      <c r="B1236" s="7"/>
      <c r="C1236" s="7"/>
      <c r="D1236" s="11"/>
      <c r="E1236" s="11"/>
      <c r="F1236" s="11"/>
      <c r="G1236" s="11"/>
      <c r="H1236" s="11"/>
      <c r="I1236" s="11"/>
      <c r="J1236" s="11"/>
      <c r="K1236" s="11"/>
      <c r="L1236" s="7"/>
      <c r="S1236" s="12"/>
      <c r="AK1236" s="12"/>
      <c r="AL1236" s="12"/>
      <c r="AM1236" s="12"/>
      <c r="AN1236" s="12"/>
      <c r="AO1236" s="12"/>
      <c r="AP1236" s="12"/>
      <c r="AQ1236" s="12"/>
      <c r="AR1236" s="12"/>
      <c r="AS1236" s="12"/>
      <c r="AT1236" s="12"/>
      <c r="AU1236" s="12"/>
      <c r="AV1236" s="12"/>
      <c r="AW1236" s="8"/>
      <c r="AX1236" s="8"/>
      <c r="AY1236" s="8"/>
      <c r="AZ1236" s="13"/>
      <c r="BA1236" s="14"/>
      <c r="BB1236" s="13"/>
      <c r="BC1236" s="14"/>
      <c r="BD1236" s="13"/>
      <c r="BE1236" s="13"/>
      <c r="BF1236" s="13"/>
      <c r="BG1236" s="13"/>
    </row>
    <row r="1237" spans="1:59" s="6" customFormat="1" x14ac:dyDescent="0.2">
      <c r="A1237" s="7"/>
      <c r="B1237" s="7"/>
      <c r="C1237" s="7"/>
      <c r="D1237" s="11"/>
      <c r="E1237" s="11"/>
      <c r="F1237" s="11"/>
      <c r="G1237" s="11"/>
      <c r="H1237" s="11"/>
      <c r="I1237" s="11"/>
      <c r="J1237" s="11"/>
      <c r="K1237" s="11"/>
      <c r="L1237" s="7"/>
      <c r="S1237" s="12"/>
      <c r="AK1237" s="12"/>
      <c r="AL1237" s="12"/>
      <c r="AM1237" s="12"/>
      <c r="AN1237" s="12"/>
      <c r="AO1237" s="12"/>
      <c r="AP1237" s="12"/>
      <c r="AQ1237" s="12"/>
      <c r="AR1237" s="12"/>
      <c r="AS1237" s="12"/>
      <c r="AT1237" s="12"/>
      <c r="AU1237" s="12"/>
      <c r="AV1237" s="12"/>
      <c r="AW1237" s="8"/>
      <c r="AX1237" s="8"/>
      <c r="AY1237" s="8"/>
      <c r="AZ1237" s="13"/>
      <c r="BA1237" s="14"/>
      <c r="BB1237" s="13"/>
      <c r="BC1237" s="14"/>
      <c r="BD1237" s="13"/>
      <c r="BE1237" s="13"/>
      <c r="BF1237" s="13"/>
      <c r="BG1237" s="13"/>
    </row>
    <row r="1238" spans="1:59" s="6" customFormat="1" x14ac:dyDescent="0.2">
      <c r="A1238" s="7"/>
      <c r="B1238" s="7"/>
      <c r="C1238" s="7"/>
      <c r="D1238" s="11"/>
      <c r="E1238" s="11"/>
      <c r="F1238" s="11"/>
      <c r="G1238" s="11"/>
      <c r="H1238" s="11"/>
      <c r="I1238" s="11"/>
      <c r="J1238" s="11"/>
      <c r="K1238" s="11"/>
      <c r="L1238" s="7"/>
      <c r="S1238" s="12"/>
      <c r="AK1238" s="12"/>
      <c r="AL1238" s="12"/>
      <c r="AM1238" s="12"/>
      <c r="AN1238" s="12"/>
      <c r="AO1238" s="12"/>
      <c r="AP1238" s="12"/>
      <c r="AQ1238" s="12"/>
      <c r="AR1238" s="12"/>
      <c r="AS1238" s="12"/>
      <c r="AT1238" s="12"/>
      <c r="AU1238" s="12"/>
      <c r="AV1238" s="12"/>
      <c r="AW1238" s="8"/>
      <c r="AX1238" s="8"/>
      <c r="AY1238" s="8"/>
      <c r="AZ1238" s="13"/>
      <c r="BA1238" s="14"/>
      <c r="BB1238" s="13"/>
      <c r="BC1238" s="14"/>
      <c r="BD1238" s="13"/>
      <c r="BE1238" s="13"/>
      <c r="BF1238" s="13"/>
      <c r="BG1238" s="13"/>
    </row>
    <row r="1239" spans="1:59" s="6" customFormat="1" x14ac:dyDescent="0.2">
      <c r="A1239" s="7"/>
      <c r="B1239" s="7"/>
      <c r="C1239" s="7"/>
      <c r="D1239" s="11"/>
      <c r="E1239" s="11"/>
      <c r="F1239" s="11"/>
      <c r="G1239" s="11"/>
      <c r="H1239" s="11"/>
      <c r="I1239" s="11"/>
      <c r="J1239" s="11"/>
      <c r="K1239" s="11"/>
      <c r="L1239" s="7"/>
      <c r="S1239" s="12"/>
      <c r="AK1239" s="12"/>
      <c r="AL1239" s="12"/>
      <c r="AM1239" s="12"/>
      <c r="AN1239" s="12"/>
      <c r="AO1239" s="12"/>
      <c r="AP1239" s="12"/>
      <c r="AQ1239" s="12"/>
      <c r="AR1239" s="12"/>
      <c r="AS1239" s="12"/>
      <c r="AT1239" s="12"/>
      <c r="AU1239" s="12"/>
      <c r="AV1239" s="12"/>
      <c r="AW1239" s="8"/>
      <c r="AX1239" s="8"/>
      <c r="AY1239" s="8"/>
      <c r="AZ1239" s="13"/>
      <c r="BA1239" s="14"/>
      <c r="BB1239" s="13"/>
      <c r="BC1239" s="14"/>
      <c r="BD1239" s="13"/>
      <c r="BE1239" s="13"/>
      <c r="BF1239" s="13"/>
      <c r="BG1239" s="13"/>
    </row>
    <row r="1240" spans="1:59" s="6" customFormat="1" x14ac:dyDescent="0.2">
      <c r="A1240" s="7"/>
      <c r="B1240" s="7"/>
      <c r="C1240" s="7"/>
      <c r="D1240" s="11"/>
      <c r="E1240" s="11"/>
      <c r="F1240" s="11"/>
      <c r="G1240" s="11"/>
      <c r="H1240" s="11"/>
      <c r="I1240" s="11"/>
      <c r="J1240" s="11"/>
      <c r="K1240" s="11"/>
      <c r="L1240" s="7"/>
      <c r="S1240" s="12"/>
      <c r="AK1240" s="12"/>
      <c r="AL1240" s="12"/>
      <c r="AM1240" s="12"/>
      <c r="AN1240" s="12"/>
      <c r="AO1240" s="12"/>
      <c r="AP1240" s="12"/>
      <c r="AQ1240" s="12"/>
      <c r="AR1240" s="12"/>
      <c r="AS1240" s="12"/>
      <c r="AT1240" s="12"/>
      <c r="AU1240" s="12"/>
      <c r="AV1240" s="12"/>
      <c r="AW1240" s="8"/>
      <c r="AX1240" s="8"/>
      <c r="AY1240" s="8"/>
      <c r="AZ1240" s="13"/>
      <c r="BA1240" s="14"/>
      <c r="BB1240" s="13"/>
      <c r="BC1240" s="14"/>
      <c r="BD1240" s="13"/>
      <c r="BE1240" s="13"/>
      <c r="BF1240" s="13"/>
      <c r="BG1240" s="13"/>
    </row>
    <row r="1241" spans="1:59" s="6" customFormat="1" x14ac:dyDescent="0.2">
      <c r="A1241" s="7"/>
      <c r="B1241" s="7"/>
      <c r="C1241" s="7"/>
      <c r="D1241" s="11"/>
      <c r="E1241" s="11"/>
      <c r="F1241" s="11"/>
      <c r="G1241" s="11"/>
      <c r="H1241" s="11"/>
      <c r="I1241" s="11"/>
      <c r="J1241" s="11"/>
      <c r="K1241" s="11"/>
      <c r="L1241" s="7"/>
      <c r="S1241" s="12"/>
      <c r="AK1241" s="12"/>
      <c r="AL1241" s="12"/>
      <c r="AM1241" s="12"/>
      <c r="AN1241" s="12"/>
      <c r="AO1241" s="12"/>
      <c r="AP1241" s="12"/>
      <c r="AQ1241" s="12"/>
      <c r="AR1241" s="12"/>
      <c r="AS1241" s="12"/>
      <c r="AT1241" s="12"/>
      <c r="AU1241" s="12"/>
      <c r="AV1241" s="12"/>
      <c r="AW1241" s="8"/>
      <c r="AX1241" s="8"/>
      <c r="AY1241" s="8"/>
      <c r="AZ1241" s="13"/>
      <c r="BA1241" s="14"/>
      <c r="BB1241" s="13"/>
      <c r="BC1241" s="14"/>
      <c r="BD1241" s="13"/>
      <c r="BE1241" s="13"/>
      <c r="BF1241" s="13"/>
      <c r="BG1241" s="13"/>
    </row>
    <row r="1242" spans="1:59" s="6" customFormat="1" x14ac:dyDescent="0.2">
      <c r="A1242" s="7"/>
      <c r="B1242" s="7"/>
      <c r="C1242" s="7"/>
      <c r="D1242" s="11"/>
      <c r="E1242" s="11"/>
      <c r="F1242" s="11"/>
      <c r="G1242" s="11"/>
      <c r="H1242" s="11"/>
      <c r="I1242" s="11"/>
      <c r="J1242" s="11"/>
      <c r="K1242" s="11"/>
      <c r="L1242" s="7"/>
      <c r="S1242" s="12"/>
      <c r="AK1242" s="12"/>
      <c r="AL1242" s="12"/>
      <c r="AM1242" s="12"/>
      <c r="AN1242" s="12"/>
      <c r="AO1242" s="12"/>
      <c r="AP1242" s="12"/>
      <c r="AQ1242" s="12"/>
      <c r="AR1242" s="12"/>
      <c r="AS1242" s="12"/>
      <c r="AT1242" s="12"/>
      <c r="AU1242" s="12"/>
      <c r="AV1242" s="12"/>
      <c r="AW1242" s="8"/>
      <c r="AX1242" s="8"/>
      <c r="AY1242" s="8"/>
      <c r="AZ1242" s="13"/>
      <c r="BA1242" s="14"/>
      <c r="BB1242" s="13"/>
      <c r="BC1242" s="14"/>
      <c r="BD1242" s="13"/>
      <c r="BE1242" s="13"/>
      <c r="BF1242" s="13"/>
      <c r="BG1242" s="13"/>
    </row>
    <row r="1243" spans="1:59" s="6" customFormat="1" x14ac:dyDescent="0.2">
      <c r="A1243" s="7"/>
      <c r="B1243" s="7"/>
      <c r="C1243" s="7"/>
      <c r="D1243" s="11"/>
      <c r="E1243" s="11"/>
      <c r="F1243" s="11"/>
      <c r="G1243" s="11"/>
      <c r="H1243" s="11"/>
      <c r="I1243" s="11"/>
      <c r="J1243" s="11"/>
      <c r="K1243" s="11"/>
      <c r="L1243" s="7"/>
      <c r="S1243" s="12"/>
      <c r="AK1243" s="12"/>
      <c r="AL1243" s="12"/>
      <c r="AM1243" s="12"/>
      <c r="AN1243" s="12"/>
      <c r="AO1243" s="12"/>
      <c r="AP1243" s="12"/>
      <c r="AQ1243" s="12"/>
      <c r="AR1243" s="12"/>
      <c r="AS1243" s="12"/>
      <c r="AT1243" s="12"/>
      <c r="AU1243" s="12"/>
      <c r="AV1243" s="12"/>
      <c r="AW1243" s="8"/>
      <c r="AX1243" s="8"/>
      <c r="AY1243" s="8"/>
      <c r="AZ1243" s="13"/>
      <c r="BA1243" s="14"/>
      <c r="BB1243" s="13"/>
      <c r="BC1243" s="14"/>
      <c r="BD1243" s="13"/>
      <c r="BE1243" s="13"/>
      <c r="BF1243" s="13"/>
      <c r="BG1243" s="13"/>
    </row>
    <row r="1244" spans="1:59" s="6" customFormat="1" x14ac:dyDescent="0.2">
      <c r="A1244" s="7"/>
      <c r="B1244" s="7"/>
      <c r="C1244" s="7"/>
      <c r="D1244" s="11"/>
      <c r="E1244" s="11"/>
      <c r="F1244" s="11"/>
      <c r="G1244" s="11"/>
      <c r="H1244" s="11"/>
      <c r="I1244" s="11"/>
      <c r="J1244" s="11"/>
      <c r="K1244" s="11"/>
      <c r="L1244" s="7"/>
      <c r="S1244" s="12"/>
      <c r="AK1244" s="12"/>
      <c r="AL1244" s="12"/>
      <c r="AM1244" s="12"/>
      <c r="AN1244" s="12"/>
      <c r="AO1244" s="12"/>
      <c r="AP1244" s="12"/>
      <c r="AQ1244" s="12"/>
      <c r="AR1244" s="12"/>
      <c r="AS1244" s="12"/>
      <c r="AT1244" s="12"/>
      <c r="AU1244" s="12"/>
      <c r="AV1244" s="12"/>
      <c r="AW1244" s="8"/>
      <c r="AX1244" s="8"/>
      <c r="AY1244" s="8"/>
      <c r="AZ1244" s="13"/>
      <c r="BA1244" s="14"/>
      <c r="BB1244" s="13"/>
      <c r="BC1244" s="14"/>
      <c r="BD1244" s="13"/>
      <c r="BE1244" s="13"/>
      <c r="BF1244" s="13"/>
      <c r="BG1244" s="13"/>
    </row>
    <row r="1245" spans="1:59" s="6" customFormat="1" x14ac:dyDescent="0.2">
      <c r="A1245" s="7"/>
      <c r="B1245" s="7"/>
      <c r="C1245" s="7"/>
      <c r="D1245" s="11"/>
      <c r="E1245" s="11"/>
      <c r="F1245" s="11"/>
      <c r="G1245" s="11"/>
      <c r="H1245" s="11"/>
      <c r="I1245" s="11"/>
      <c r="J1245" s="11"/>
      <c r="K1245" s="11"/>
      <c r="L1245" s="7"/>
      <c r="S1245" s="12"/>
      <c r="AK1245" s="12"/>
      <c r="AL1245" s="12"/>
      <c r="AM1245" s="12"/>
      <c r="AN1245" s="12"/>
      <c r="AO1245" s="12"/>
      <c r="AP1245" s="12"/>
      <c r="AQ1245" s="12"/>
      <c r="AR1245" s="12"/>
      <c r="AS1245" s="12"/>
      <c r="AT1245" s="12"/>
      <c r="AU1245" s="12"/>
      <c r="AV1245" s="12"/>
      <c r="AW1245" s="8"/>
      <c r="AX1245" s="8"/>
      <c r="AY1245" s="8"/>
      <c r="AZ1245" s="13"/>
      <c r="BA1245" s="14"/>
      <c r="BB1245" s="13"/>
      <c r="BC1245" s="14"/>
      <c r="BD1245" s="13"/>
      <c r="BE1245" s="13"/>
      <c r="BF1245" s="13"/>
      <c r="BG1245" s="13"/>
    </row>
    <row r="1246" spans="1:59" s="6" customFormat="1" x14ac:dyDescent="0.2">
      <c r="A1246" s="7"/>
      <c r="B1246" s="7"/>
      <c r="C1246" s="7"/>
      <c r="D1246" s="11"/>
      <c r="E1246" s="11"/>
      <c r="F1246" s="11"/>
      <c r="G1246" s="11"/>
      <c r="H1246" s="11"/>
      <c r="I1246" s="11"/>
      <c r="J1246" s="11"/>
      <c r="K1246" s="11"/>
      <c r="L1246" s="7"/>
      <c r="S1246" s="12"/>
      <c r="AK1246" s="12"/>
      <c r="AL1246" s="12"/>
      <c r="AM1246" s="12"/>
      <c r="AN1246" s="12"/>
      <c r="AO1246" s="12"/>
      <c r="AP1246" s="12"/>
      <c r="AQ1246" s="12"/>
      <c r="AR1246" s="12"/>
      <c r="AS1246" s="12"/>
      <c r="AT1246" s="12"/>
      <c r="AU1246" s="12"/>
      <c r="AV1246" s="12"/>
      <c r="AW1246" s="8"/>
      <c r="AX1246" s="8"/>
      <c r="AY1246" s="8"/>
      <c r="AZ1246" s="13"/>
      <c r="BA1246" s="14"/>
      <c r="BB1246" s="13"/>
      <c r="BC1246" s="14"/>
      <c r="BD1246" s="13"/>
      <c r="BE1246" s="13"/>
      <c r="BF1246" s="13"/>
      <c r="BG1246" s="13"/>
    </row>
    <row r="1247" spans="1:59" s="6" customFormat="1" x14ac:dyDescent="0.2">
      <c r="A1247" s="7"/>
      <c r="B1247" s="7"/>
      <c r="C1247" s="7"/>
      <c r="D1247" s="11"/>
      <c r="E1247" s="11"/>
      <c r="F1247" s="11"/>
      <c r="G1247" s="11"/>
      <c r="H1247" s="11"/>
      <c r="I1247" s="11"/>
      <c r="J1247" s="11"/>
      <c r="K1247" s="11"/>
      <c r="L1247" s="7"/>
      <c r="S1247" s="12"/>
      <c r="AK1247" s="12"/>
      <c r="AL1247" s="12"/>
      <c r="AM1247" s="12"/>
      <c r="AN1247" s="12"/>
      <c r="AO1247" s="12"/>
      <c r="AP1247" s="12"/>
      <c r="AQ1247" s="12"/>
      <c r="AR1247" s="12"/>
      <c r="AS1247" s="12"/>
      <c r="AT1247" s="12"/>
      <c r="AU1247" s="12"/>
      <c r="AV1247" s="12"/>
      <c r="AW1247" s="8"/>
      <c r="AX1247" s="8"/>
      <c r="AY1247" s="8"/>
      <c r="AZ1247" s="13"/>
      <c r="BA1247" s="14"/>
      <c r="BB1247" s="13"/>
      <c r="BC1247" s="14"/>
      <c r="BD1247" s="13"/>
      <c r="BE1247" s="13"/>
      <c r="BF1247" s="13"/>
      <c r="BG1247" s="13"/>
    </row>
    <row r="1248" spans="1:59" s="6" customFormat="1" x14ac:dyDescent="0.2">
      <c r="A1248" s="7"/>
      <c r="B1248" s="7"/>
      <c r="C1248" s="7"/>
      <c r="D1248" s="11"/>
      <c r="E1248" s="11"/>
      <c r="F1248" s="11"/>
      <c r="G1248" s="11"/>
      <c r="H1248" s="11"/>
      <c r="I1248" s="11"/>
      <c r="J1248" s="11"/>
      <c r="K1248" s="11"/>
      <c r="L1248" s="7"/>
      <c r="S1248" s="12"/>
      <c r="AK1248" s="12"/>
      <c r="AL1248" s="12"/>
      <c r="AM1248" s="12"/>
      <c r="AN1248" s="12"/>
      <c r="AO1248" s="12"/>
      <c r="AP1248" s="12"/>
      <c r="AQ1248" s="12"/>
      <c r="AR1248" s="12"/>
      <c r="AS1248" s="12"/>
      <c r="AT1248" s="12"/>
      <c r="AU1248" s="12"/>
      <c r="AV1248" s="12"/>
      <c r="AW1248" s="8"/>
      <c r="AX1248" s="8"/>
      <c r="AY1248" s="8"/>
      <c r="AZ1248" s="13"/>
      <c r="BA1248" s="14"/>
      <c r="BB1248" s="13"/>
      <c r="BC1248" s="14"/>
      <c r="BD1248" s="13"/>
      <c r="BE1248" s="13"/>
      <c r="BF1248" s="13"/>
      <c r="BG1248" s="13"/>
    </row>
    <row r="1249" spans="1:59" s="6" customFormat="1" x14ac:dyDescent="0.2">
      <c r="A1249" s="7"/>
      <c r="B1249" s="7"/>
      <c r="C1249" s="7"/>
      <c r="D1249" s="11"/>
      <c r="E1249" s="11"/>
      <c r="F1249" s="11"/>
      <c r="G1249" s="11"/>
      <c r="H1249" s="11"/>
      <c r="I1249" s="11"/>
      <c r="J1249" s="11"/>
      <c r="K1249" s="11"/>
      <c r="L1249" s="7"/>
      <c r="S1249" s="12"/>
      <c r="AK1249" s="12"/>
      <c r="AL1249" s="12"/>
      <c r="AM1249" s="12"/>
      <c r="AN1249" s="12"/>
      <c r="AO1249" s="12"/>
      <c r="AP1249" s="12"/>
      <c r="AQ1249" s="12"/>
      <c r="AR1249" s="12"/>
      <c r="AS1249" s="12"/>
      <c r="AT1249" s="12"/>
      <c r="AU1249" s="12"/>
      <c r="AV1249" s="12"/>
      <c r="AW1249" s="8"/>
      <c r="AX1249" s="8"/>
      <c r="AY1249" s="8"/>
      <c r="AZ1249" s="13"/>
      <c r="BA1249" s="14"/>
      <c r="BB1249" s="13"/>
      <c r="BC1249" s="14"/>
      <c r="BD1249" s="13"/>
      <c r="BE1249" s="13"/>
      <c r="BF1249" s="13"/>
      <c r="BG1249" s="13"/>
    </row>
    <row r="1250" spans="1:59" s="6" customFormat="1" x14ac:dyDescent="0.2">
      <c r="A1250" s="7"/>
      <c r="B1250" s="7"/>
      <c r="C1250" s="7"/>
      <c r="D1250" s="11"/>
      <c r="E1250" s="11"/>
      <c r="F1250" s="11"/>
      <c r="G1250" s="11"/>
      <c r="H1250" s="11"/>
      <c r="I1250" s="11"/>
      <c r="J1250" s="11"/>
      <c r="K1250" s="11"/>
      <c r="L1250" s="7"/>
      <c r="S1250" s="12"/>
      <c r="AK1250" s="12"/>
      <c r="AL1250" s="12"/>
      <c r="AM1250" s="12"/>
      <c r="AN1250" s="12"/>
      <c r="AO1250" s="12"/>
      <c r="AP1250" s="12"/>
      <c r="AQ1250" s="12"/>
      <c r="AR1250" s="12"/>
      <c r="AS1250" s="12"/>
      <c r="AT1250" s="12"/>
      <c r="AU1250" s="12"/>
      <c r="AV1250" s="12"/>
      <c r="AW1250" s="8"/>
      <c r="AX1250" s="8"/>
      <c r="AY1250" s="8"/>
      <c r="AZ1250" s="13"/>
      <c r="BA1250" s="14"/>
      <c r="BB1250" s="13"/>
      <c r="BC1250" s="14"/>
      <c r="BD1250" s="13"/>
      <c r="BE1250" s="13"/>
      <c r="BF1250" s="13"/>
      <c r="BG1250" s="13"/>
    </row>
    <row r="1251" spans="1:59" s="6" customFormat="1" x14ac:dyDescent="0.2">
      <c r="A1251" s="7"/>
      <c r="B1251" s="7"/>
      <c r="C1251" s="7"/>
      <c r="D1251" s="11"/>
      <c r="E1251" s="11"/>
      <c r="F1251" s="11"/>
      <c r="G1251" s="11"/>
      <c r="H1251" s="11"/>
      <c r="I1251" s="11"/>
      <c r="J1251" s="11"/>
      <c r="K1251" s="11"/>
      <c r="L1251" s="7"/>
      <c r="S1251" s="12"/>
      <c r="AK1251" s="12"/>
      <c r="AL1251" s="12"/>
      <c r="AM1251" s="12"/>
      <c r="AN1251" s="12"/>
      <c r="AO1251" s="12"/>
      <c r="AP1251" s="12"/>
      <c r="AQ1251" s="12"/>
      <c r="AR1251" s="12"/>
      <c r="AS1251" s="12"/>
      <c r="AT1251" s="12"/>
      <c r="AU1251" s="12"/>
      <c r="AV1251" s="12"/>
      <c r="AW1251" s="8"/>
      <c r="AX1251" s="8"/>
      <c r="AY1251" s="8"/>
      <c r="AZ1251" s="13"/>
      <c r="BA1251" s="14"/>
      <c r="BB1251" s="13"/>
      <c r="BC1251" s="14"/>
      <c r="BD1251" s="13"/>
      <c r="BE1251" s="13"/>
      <c r="BF1251" s="13"/>
      <c r="BG1251" s="13"/>
    </row>
    <row r="1252" spans="1:59" s="6" customFormat="1" x14ac:dyDescent="0.2">
      <c r="A1252" s="7"/>
      <c r="B1252" s="7"/>
      <c r="C1252" s="7"/>
      <c r="D1252" s="11"/>
      <c r="E1252" s="11"/>
      <c r="F1252" s="11"/>
      <c r="G1252" s="11"/>
      <c r="H1252" s="11"/>
      <c r="I1252" s="11"/>
      <c r="J1252" s="11"/>
      <c r="K1252" s="11"/>
      <c r="L1252" s="7"/>
      <c r="S1252" s="12"/>
      <c r="AK1252" s="12"/>
      <c r="AL1252" s="12"/>
      <c r="AM1252" s="12"/>
      <c r="AN1252" s="12"/>
      <c r="AO1252" s="12"/>
      <c r="AP1252" s="12"/>
      <c r="AQ1252" s="12"/>
      <c r="AR1252" s="12"/>
      <c r="AS1252" s="12"/>
      <c r="AT1252" s="12"/>
      <c r="AU1252" s="12"/>
      <c r="AV1252" s="12"/>
      <c r="AW1252" s="8"/>
      <c r="AX1252" s="8"/>
      <c r="AY1252" s="8"/>
      <c r="AZ1252" s="13"/>
      <c r="BA1252" s="14"/>
      <c r="BB1252" s="13"/>
      <c r="BC1252" s="14"/>
      <c r="BD1252" s="13"/>
      <c r="BE1252" s="13"/>
      <c r="BF1252" s="13"/>
      <c r="BG1252" s="13"/>
    </row>
    <row r="1253" spans="1:59" s="6" customFormat="1" x14ac:dyDescent="0.2">
      <c r="A1253" s="7"/>
      <c r="B1253" s="7"/>
      <c r="C1253" s="7"/>
      <c r="D1253" s="11"/>
      <c r="E1253" s="11"/>
      <c r="F1253" s="11"/>
      <c r="G1253" s="11"/>
      <c r="H1253" s="11"/>
      <c r="I1253" s="11"/>
      <c r="J1253" s="11"/>
      <c r="K1253" s="11"/>
      <c r="L1253" s="7"/>
      <c r="S1253" s="12"/>
      <c r="AK1253" s="12"/>
      <c r="AL1253" s="12"/>
      <c r="AM1253" s="12"/>
      <c r="AN1253" s="12"/>
      <c r="AO1253" s="12"/>
      <c r="AP1253" s="12"/>
      <c r="AQ1253" s="12"/>
      <c r="AR1253" s="12"/>
      <c r="AS1253" s="12"/>
      <c r="AT1253" s="12"/>
      <c r="AU1253" s="12"/>
      <c r="AV1253" s="12"/>
      <c r="AW1253" s="8"/>
      <c r="AX1253" s="8"/>
      <c r="AY1253" s="8"/>
      <c r="AZ1253" s="13"/>
      <c r="BA1253" s="14"/>
      <c r="BB1253" s="13"/>
      <c r="BC1253" s="14"/>
      <c r="BD1253" s="13"/>
      <c r="BE1253" s="13"/>
      <c r="BF1253" s="13"/>
      <c r="BG1253" s="13"/>
    </row>
    <row r="1254" spans="1:59" s="6" customFormat="1" x14ac:dyDescent="0.2">
      <c r="A1254" s="7"/>
      <c r="B1254" s="7"/>
      <c r="C1254" s="7"/>
      <c r="D1254" s="11"/>
      <c r="E1254" s="11"/>
      <c r="F1254" s="11"/>
      <c r="G1254" s="11"/>
      <c r="H1254" s="11"/>
      <c r="I1254" s="11"/>
      <c r="J1254" s="11"/>
      <c r="K1254" s="11"/>
      <c r="L1254" s="7"/>
      <c r="S1254" s="12"/>
      <c r="AK1254" s="12"/>
      <c r="AL1254" s="12"/>
      <c r="AM1254" s="12"/>
      <c r="AN1254" s="12"/>
      <c r="AO1254" s="12"/>
      <c r="AP1254" s="12"/>
      <c r="AQ1254" s="12"/>
      <c r="AR1254" s="12"/>
      <c r="AS1254" s="12"/>
      <c r="AT1254" s="12"/>
      <c r="AU1254" s="12"/>
      <c r="AV1254" s="12"/>
      <c r="AW1254" s="8"/>
      <c r="AX1254" s="8"/>
      <c r="AY1254" s="8"/>
      <c r="AZ1254" s="13"/>
      <c r="BA1254" s="14"/>
      <c r="BB1254" s="13"/>
      <c r="BC1254" s="14"/>
      <c r="BD1254" s="13"/>
      <c r="BE1254" s="13"/>
      <c r="BF1254" s="13"/>
      <c r="BG1254" s="13"/>
    </row>
    <row r="1255" spans="1:59" s="6" customFormat="1" x14ac:dyDescent="0.2">
      <c r="A1255" s="7"/>
      <c r="B1255" s="7"/>
      <c r="C1255" s="7"/>
      <c r="D1255" s="11"/>
      <c r="E1255" s="11"/>
      <c r="F1255" s="11"/>
      <c r="G1255" s="11"/>
      <c r="H1255" s="11"/>
      <c r="I1255" s="11"/>
      <c r="J1255" s="11"/>
      <c r="K1255" s="11"/>
      <c r="L1255" s="7"/>
      <c r="S1255" s="12"/>
      <c r="AK1255" s="12"/>
      <c r="AL1255" s="12"/>
      <c r="AM1255" s="12"/>
      <c r="AN1255" s="12"/>
      <c r="AO1255" s="12"/>
      <c r="AP1255" s="12"/>
      <c r="AQ1255" s="12"/>
      <c r="AR1255" s="12"/>
      <c r="AS1255" s="12"/>
      <c r="AT1255" s="12"/>
      <c r="AU1255" s="12"/>
      <c r="AV1255" s="12"/>
      <c r="AW1255" s="8"/>
      <c r="AX1255" s="8"/>
      <c r="AY1255" s="8"/>
      <c r="AZ1255" s="13"/>
      <c r="BA1255" s="14"/>
      <c r="BB1255" s="13"/>
      <c r="BC1255" s="14"/>
      <c r="BD1255" s="13"/>
      <c r="BE1255" s="13"/>
      <c r="BF1255" s="13"/>
      <c r="BG1255" s="13"/>
    </row>
    <row r="1256" spans="1:59" s="6" customFormat="1" x14ac:dyDescent="0.2">
      <c r="A1256" s="7"/>
      <c r="B1256" s="7"/>
      <c r="C1256" s="7"/>
      <c r="D1256" s="11"/>
      <c r="E1256" s="11"/>
      <c r="F1256" s="11"/>
      <c r="G1256" s="11"/>
      <c r="H1256" s="11"/>
      <c r="I1256" s="11"/>
      <c r="J1256" s="11"/>
      <c r="K1256" s="11"/>
      <c r="L1256" s="7"/>
      <c r="S1256" s="12"/>
      <c r="AK1256" s="12"/>
      <c r="AL1256" s="12"/>
      <c r="AM1256" s="12"/>
      <c r="AN1256" s="12"/>
      <c r="AO1256" s="12"/>
      <c r="AP1256" s="12"/>
      <c r="AQ1256" s="12"/>
      <c r="AR1256" s="12"/>
      <c r="AS1256" s="12"/>
      <c r="AT1256" s="12"/>
      <c r="AU1256" s="12"/>
      <c r="AV1256" s="12"/>
      <c r="AW1256" s="8"/>
      <c r="AX1256" s="8"/>
      <c r="AY1256" s="8"/>
      <c r="AZ1256" s="13"/>
      <c r="BA1256" s="14"/>
      <c r="BB1256" s="13"/>
      <c r="BC1256" s="14"/>
      <c r="BD1256" s="13"/>
      <c r="BE1256" s="13"/>
      <c r="BF1256" s="13"/>
      <c r="BG1256" s="13"/>
    </row>
    <row r="1257" spans="1:59" s="6" customFormat="1" x14ac:dyDescent="0.2">
      <c r="A1257" s="7"/>
      <c r="B1257" s="7"/>
      <c r="C1257" s="7"/>
      <c r="D1257" s="11"/>
      <c r="E1257" s="11"/>
      <c r="F1257" s="11"/>
      <c r="G1257" s="11"/>
      <c r="H1257" s="11"/>
      <c r="I1257" s="11"/>
      <c r="J1257" s="11"/>
      <c r="K1257" s="11"/>
      <c r="L1257" s="7"/>
      <c r="S1257" s="12"/>
      <c r="AK1257" s="12"/>
      <c r="AL1257" s="12"/>
      <c r="AM1257" s="12"/>
      <c r="AN1257" s="12"/>
      <c r="AO1257" s="12"/>
      <c r="AP1257" s="12"/>
      <c r="AQ1257" s="12"/>
      <c r="AR1257" s="12"/>
      <c r="AS1257" s="12"/>
      <c r="AT1257" s="12"/>
      <c r="AU1257" s="12"/>
      <c r="AV1257" s="12"/>
      <c r="AW1257" s="8"/>
      <c r="AX1257" s="8"/>
      <c r="AY1257" s="8"/>
      <c r="AZ1257" s="13"/>
      <c r="BA1257" s="14"/>
      <c r="BB1257" s="13"/>
      <c r="BC1257" s="14"/>
      <c r="BD1257" s="13"/>
      <c r="BE1257" s="13"/>
      <c r="BF1257" s="13"/>
      <c r="BG1257" s="13"/>
    </row>
    <row r="1258" spans="1:59" s="6" customFormat="1" x14ac:dyDescent="0.2">
      <c r="A1258" s="7"/>
      <c r="B1258" s="7"/>
      <c r="C1258" s="7"/>
      <c r="D1258" s="11"/>
      <c r="E1258" s="11"/>
      <c r="F1258" s="11"/>
      <c r="G1258" s="11"/>
      <c r="H1258" s="11"/>
      <c r="I1258" s="11"/>
      <c r="J1258" s="11"/>
      <c r="K1258" s="11"/>
      <c r="L1258" s="7"/>
      <c r="S1258" s="12"/>
      <c r="AK1258" s="12"/>
      <c r="AL1258" s="12"/>
      <c r="AM1258" s="12"/>
      <c r="AN1258" s="12"/>
      <c r="AO1258" s="12"/>
      <c r="AP1258" s="12"/>
      <c r="AQ1258" s="12"/>
      <c r="AR1258" s="12"/>
      <c r="AS1258" s="12"/>
      <c r="AT1258" s="12"/>
      <c r="AU1258" s="12"/>
      <c r="AV1258" s="12"/>
      <c r="AW1258" s="8"/>
      <c r="AX1258" s="8"/>
      <c r="AY1258" s="8"/>
      <c r="AZ1258" s="13"/>
      <c r="BA1258" s="14"/>
      <c r="BB1258" s="13"/>
      <c r="BC1258" s="14"/>
      <c r="BD1258" s="13"/>
      <c r="BE1258" s="13"/>
      <c r="BF1258" s="13"/>
      <c r="BG1258" s="13"/>
    </row>
    <row r="1259" spans="1:59" s="6" customFormat="1" x14ac:dyDescent="0.2">
      <c r="A1259" s="7"/>
      <c r="B1259" s="7"/>
      <c r="C1259" s="7"/>
      <c r="D1259" s="11"/>
      <c r="E1259" s="11"/>
      <c r="F1259" s="11"/>
      <c r="G1259" s="11"/>
      <c r="H1259" s="11"/>
      <c r="I1259" s="11"/>
      <c r="J1259" s="11"/>
      <c r="K1259" s="11"/>
      <c r="L1259" s="7"/>
      <c r="S1259" s="12"/>
      <c r="AK1259" s="12"/>
      <c r="AL1259" s="12"/>
      <c r="AM1259" s="12"/>
      <c r="AN1259" s="12"/>
      <c r="AO1259" s="12"/>
      <c r="AP1259" s="12"/>
      <c r="AQ1259" s="12"/>
      <c r="AR1259" s="12"/>
      <c r="AS1259" s="12"/>
      <c r="AT1259" s="12"/>
      <c r="AU1259" s="12"/>
      <c r="AV1259" s="12"/>
      <c r="AW1259" s="8"/>
      <c r="AX1259" s="8"/>
      <c r="AY1259" s="8"/>
      <c r="AZ1259" s="13"/>
      <c r="BA1259" s="14"/>
      <c r="BB1259" s="13"/>
      <c r="BC1259" s="14"/>
      <c r="BD1259" s="13"/>
      <c r="BE1259" s="13"/>
      <c r="BF1259" s="13"/>
      <c r="BG1259" s="13"/>
    </row>
    <row r="1260" spans="1:59" s="6" customFormat="1" x14ac:dyDescent="0.2">
      <c r="A1260" s="7"/>
      <c r="B1260" s="7"/>
      <c r="C1260" s="7"/>
      <c r="D1260" s="11"/>
      <c r="E1260" s="11"/>
      <c r="F1260" s="11"/>
      <c r="G1260" s="11"/>
      <c r="H1260" s="11"/>
      <c r="I1260" s="11"/>
      <c r="J1260" s="11"/>
      <c r="K1260" s="11"/>
      <c r="L1260" s="7"/>
      <c r="S1260" s="12"/>
      <c r="AK1260" s="12"/>
      <c r="AL1260" s="12"/>
      <c r="AM1260" s="12"/>
      <c r="AN1260" s="12"/>
      <c r="AO1260" s="12"/>
      <c r="AP1260" s="12"/>
      <c r="AQ1260" s="12"/>
      <c r="AR1260" s="12"/>
      <c r="AS1260" s="12"/>
      <c r="AT1260" s="12"/>
      <c r="AU1260" s="12"/>
      <c r="AV1260" s="12"/>
      <c r="AW1260" s="8"/>
      <c r="AX1260" s="8"/>
      <c r="AY1260" s="8"/>
      <c r="AZ1260" s="13"/>
      <c r="BA1260" s="14"/>
      <c r="BB1260" s="13"/>
      <c r="BC1260" s="14"/>
      <c r="BD1260" s="13"/>
      <c r="BE1260" s="13"/>
      <c r="BF1260" s="13"/>
      <c r="BG1260" s="13"/>
    </row>
    <row r="1261" spans="1:59" s="6" customFormat="1" x14ac:dyDescent="0.2">
      <c r="A1261" s="7"/>
      <c r="B1261" s="7"/>
      <c r="C1261" s="7"/>
      <c r="D1261" s="11"/>
      <c r="E1261" s="11"/>
      <c r="F1261" s="11"/>
      <c r="G1261" s="11"/>
      <c r="H1261" s="11"/>
      <c r="I1261" s="11"/>
      <c r="J1261" s="11"/>
      <c r="K1261" s="11"/>
      <c r="L1261" s="7"/>
      <c r="S1261" s="12"/>
      <c r="AK1261" s="12"/>
      <c r="AL1261" s="12"/>
      <c r="AM1261" s="12"/>
      <c r="AN1261" s="12"/>
      <c r="AO1261" s="12"/>
      <c r="AP1261" s="12"/>
      <c r="AQ1261" s="12"/>
      <c r="AR1261" s="12"/>
      <c r="AS1261" s="12"/>
      <c r="AT1261" s="12"/>
      <c r="AU1261" s="12"/>
      <c r="AV1261" s="12"/>
      <c r="AW1261" s="8"/>
      <c r="AX1261" s="8"/>
      <c r="AY1261" s="8"/>
      <c r="AZ1261" s="13"/>
      <c r="BA1261" s="14"/>
      <c r="BB1261" s="13"/>
      <c r="BC1261" s="14"/>
      <c r="BD1261" s="13"/>
      <c r="BE1261" s="13"/>
      <c r="BF1261" s="13"/>
      <c r="BG1261" s="13"/>
    </row>
    <row r="1262" spans="1:59" s="6" customFormat="1" x14ac:dyDescent="0.2">
      <c r="A1262" s="7"/>
      <c r="B1262" s="7"/>
      <c r="C1262" s="7"/>
      <c r="D1262" s="11"/>
      <c r="E1262" s="11"/>
      <c r="F1262" s="11"/>
      <c r="G1262" s="11"/>
      <c r="H1262" s="11"/>
      <c r="I1262" s="11"/>
      <c r="J1262" s="11"/>
      <c r="K1262" s="11"/>
      <c r="L1262" s="7"/>
      <c r="S1262" s="12"/>
      <c r="AK1262" s="12"/>
      <c r="AL1262" s="12"/>
      <c r="AM1262" s="12"/>
      <c r="AN1262" s="12"/>
      <c r="AO1262" s="12"/>
      <c r="AP1262" s="12"/>
      <c r="AQ1262" s="12"/>
      <c r="AR1262" s="12"/>
      <c r="AS1262" s="12"/>
      <c r="AT1262" s="12"/>
      <c r="AU1262" s="12"/>
      <c r="AV1262" s="12"/>
      <c r="AW1262" s="8"/>
      <c r="AX1262" s="8"/>
      <c r="AY1262" s="8"/>
      <c r="AZ1262" s="13"/>
      <c r="BA1262" s="14"/>
      <c r="BB1262" s="13"/>
      <c r="BC1262" s="14"/>
      <c r="BD1262" s="13"/>
      <c r="BE1262" s="13"/>
      <c r="BF1262" s="13"/>
      <c r="BG1262" s="13"/>
    </row>
    <row r="1263" spans="1:59" s="6" customFormat="1" x14ac:dyDescent="0.2">
      <c r="A1263" s="7"/>
      <c r="B1263" s="7"/>
      <c r="C1263" s="7"/>
      <c r="D1263" s="11"/>
      <c r="E1263" s="11"/>
      <c r="F1263" s="11"/>
      <c r="G1263" s="11"/>
      <c r="H1263" s="11"/>
      <c r="I1263" s="11"/>
      <c r="J1263" s="11"/>
      <c r="K1263" s="11"/>
      <c r="L1263" s="7"/>
      <c r="S1263" s="12"/>
      <c r="AK1263" s="12"/>
      <c r="AL1263" s="12"/>
      <c r="AM1263" s="12"/>
      <c r="AN1263" s="12"/>
      <c r="AO1263" s="12"/>
      <c r="AP1263" s="12"/>
      <c r="AQ1263" s="12"/>
      <c r="AR1263" s="12"/>
      <c r="AS1263" s="12"/>
      <c r="AT1263" s="12"/>
      <c r="AU1263" s="12"/>
      <c r="AV1263" s="12"/>
      <c r="AW1263" s="8"/>
      <c r="AX1263" s="8"/>
      <c r="AY1263" s="8"/>
      <c r="AZ1263" s="13"/>
      <c r="BA1263" s="14"/>
      <c r="BB1263" s="13"/>
      <c r="BC1263" s="14"/>
      <c r="BD1263" s="13"/>
      <c r="BE1263" s="13"/>
      <c r="BF1263" s="13"/>
      <c r="BG1263" s="13"/>
    </row>
    <row r="1264" spans="1:59" s="6" customFormat="1" x14ac:dyDescent="0.2">
      <c r="A1264" s="7"/>
      <c r="B1264" s="7"/>
      <c r="C1264" s="7"/>
      <c r="D1264" s="11"/>
      <c r="E1264" s="11"/>
      <c r="F1264" s="11"/>
      <c r="G1264" s="11"/>
      <c r="H1264" s="11"/>
      <c r="I1264" s="11"/>
      <c r="J1264" s="11"/>
      <c r="K1264" s="11"/>
      <c r="L1264" s="7"/>
      <c r="S1264" s="12"/>
      <c r="AK1264" s="12"/>
      <c r="AL1264" s="12"/>
      <c r="AM1264" s="12"/>
      <c r="AN1264" s="12"/>
      <c r="AO1264" s="12"/>
      <c r="AP1264" s="12"/>
      <c r="AQ1264" s="12"/>
      <c r="AR1264" s="12"/>
      <c r="AS1264" s="12"/>
      <c r="AT1264" s="12"/>
      <c r="AU1264" s="12"/>
      <c r="AV1264" s="12"/>
      <c r="AW1264" s="8"/>
      <c r="AX1264" s="8"/>
      <c r="AY1264" s="8"/>
      <c r="AZ1264" s="13"/>
      <c r="BA1264" s="14"/>
      <c r="BB1264" s="13"/>
      <c r="BC1264" s="14"/>
      <c r="BD1264" s="13"/>
      <c r="BE1264" s="13"/>
      <c r="BF1264" s="13"/>
      <c r="BG1264" s="13"/>
    </row>
    <row r="1265" spans="1:59" s="6" customFormat="1" x14ac:dyDescent="0.2">
      <c r="A1265" s="7"/>
      <c r="B1265" s="7"/>
      <c r="C1265" s="7"/>
      <c r="D1265" s="11"/>
      <c r="E1265" s="11"/>
      <c r="F1265" s="11"/>
      <c r="G1265" s="11"/>
      <c r="H1265" s="11"/>
      <c r="I1265" s="11"/>
      <c r="J1265" s="11"/>
      <c r="K1265" s="11"/>
      <c r="L1265" s="7"/>
      <c r="S1265" s="12"/>
      <c r="AK1265" s="12"/>
      <c r="AL1265" s="12"/>
      <c r="AM1265" s="12"/>
      <c r="AN1265" s="12"/>
      <c r="AO1265" s="12"/>
      <c r="AP1265" s="12"/>
      <c r="AQ1265" s="12"/>
      <c r="AR1265" s="12"/>
      <c r="AS1265" s="12"/>
      <c r="AT1265" s="12"/>
      <c r="AU1265" s="12"/>
      <c r="AV1265" s="12"/>
      <c r="AW1265" s="8"/>
      <c r="AX1265" s="8"/>
      <c r="AY1265" s="8"/>
      <c r="AZ1265" s="13"/>
      <c r="BA1265" s="14"/>
      <c r="BB1265" s="13"/>
      <c r="BC1265" s="14"/>
      <c r="BD1265" s="13"/>
      <c r="BE1265" s="13"/>
      <c r="BF1265" s="13"/>
      <c r="BG1265" s="13"/>
    </row>
    <row r="1266" spans="1:59" s="6" customFormat="1" x14ac:dyDescent="0.2">
      <c r="A1266" s="7"/>
      <c r="B1266" s="7"/>
      <c r="C1266" s="7"/>
      <c r="D1266" s="11"/>
      <c r="E1266" s="11"/>
      <c r="F1266" s="11"/>
      <c r="G1266" s="11"/>
      <c r="H1266" s="11"/>
      <c r="I1266" s="11"/>
      <c r="J1266" s="11"/>
      <c r="K1266" s="11"/>
      <c r="L1266" s="7"/>
      <c r="S1266" s="12"/>
      <c r="AK1266" s="12"/>
      <c r="AL1266" s="12"/>
      <c r="AM1266" s="12"/>
      <c r="AN1266" s="12"/>
      <c r="AO1266" s="12"/>
      <c r="AP1266" s="12"/>
      <c r="AQ1266" s="12"/>
      <c r="AR1266" s="12"/>
      <c r="AS1266" s="12"/>
      <c r="AT1266" s="12"/>
      <c r="AU1266" s="12"/>
      <c r="AV1266" s="12"/>
      <c r="AW1266" s="8"/>
      <c r="AX1266" s="8"/>
      <c r="AY1266" s="8"/>
      <c r="AZ1266" s="13"/>
      <c r="BA1266" s="14"/>
      <c r="BB1266" s="13"/>
      <c r="BC1266" s="14"/>
      <c r="BD1266" s="13"/>
      <c r="BE1266" s="13"/>
      <c r="BF1266" s="13"/>
      <c r="BG1266" s="13"/>
    </row>
    <row r="1267" spans="1:59" s="6" customFormat="1" x14ac:dyDescent="0.2">
      <c r="A1267" s="7"/>
      <c r="B1267" s="7"/>
      <c r="C1267" s="7"/>
      <c r="D1267" s="11"/>
      <c r="E1267" s="11"/>
      <c r="F1267" s="11"/>
      <c r="G1267" s="11"/>
      <c r="H1267" s="11"/>
      <c r="I1267" s="11"/>
      <c r="J1267" s="11"/>
      <c r="K1267" s="11"/>
      <c r="L1267" s="7"/>
      <c r="S1267" s="12"/>
      <c r="AK1267" s="12"/>
      <c r="AL1267" s="12"/>
      <c r="AM1267" s="12"/>
      <c r="AN1267" s="12"/>
      <c r="AO1267" s="12"/>
      <c r="AP1267" s="12"/>
      <c r="AQ1267" s="12"/>
      <c r="AR1267" s="12"/>
      <c r="AS1267" s="12"/>
      <c r="AT1267" s="12"/>
      <c r="AU1267" s="12"/>
      <c r="AV1267" s="12"/>
      <c r="AW1267" s="8"/>
      <c r="AX1267" s="8"/>
      <c r="AY1267" s="8"/>
      <c r="AZ1267" s="13"/>
      <c r="BA1267" s="14"/>
      <c r="BB1267" s="13"/>
      <c r="BC1267" s="14"/>
      <c r="BD1267" s="13"/>
      <c r="BE1267" s="13"/>
      <c r="BF1267" s="13"/>
      <c r="BG1267" s="13"/>
    </row>
    <row r="1268" spans="1:59" s="6" customFormat="1" x14ac:dyDescent="0.2">
      <c r="A1268" s="7"/>
      <c r="B1268" s="7"/>
      <c r="C1268" s="7"/>
      <c r="D1268" s="11"/>
      <c r="E1268" s="11"/>
      <c r="F1268" s="11"/>
      <c r="G1268" s="11"/>
      <c r="H1268" s="11"/>
      <c r="I1268" s="11"/>
      <c r="J1268" s="11"/>
      <c r="K1268" s="11"/>
      <c r="L1268" s="7"/>
      <c r="S1268" s="12"/>
      <c r="AK1268" s="12"/>
      <c r="AL1268" s="12"/>
      <c r="AM1268" s="12"/>
      <c r="AN1268" s="12"/>
      <c r="AO1268" s="12"/>
      <c r="AP1268" s="12"/>
      <c r="AQ1268" s="12"/>
      <c r="AR1268" s="12"/>
      <c r="AS1268" s="12"/>
      <c r="AT1268" s="12"/>
      <c r="AU1268" s="12"/>
      <c r="AV1268" s="12"/>
      <c r="AW1268" s="8"/>
      <c r="AX1268" s="8"/>
      <c r="AY1268" s="8"/>
      <c r="AZ1268" s="13"/>
      <c r="BA1268" s="14"/>
      <c r="BB1268" s="13"/>
      <c r="BC1268" s="14"/>
      <c r="BD1268" s="13"/>
      <c r="BE1268" s="13"/>
      <c r="BF1268" s="13"/>
      <c r="BG1268" s="13"/>
    </row>
    <row r="1269" spans="1:59" s="6" customFormat="1" x14ac:dyDescent="0.2">
      <c r="A1269" s="7"/>
      <c r="B1269" s="7"/>
      <c r="C1269" s="7"/>
      <c r="D1269" s="11"/>
      <c r="E1269" s="11"/>
      <c r="F1269" s="11"/>
      <c r="G1269" s="11"/>
      <c r="H1269" s="11"/>
      <c r="I1269" s="11"/>
      <c r="J1269" s="11"/>
      <c r="K1269" s="11"/>
      <c r="L1269" s="7"/>
      <c r="S1269" s="12"/>
      <c r="AK1269" s="12"/>
      <c r="AL1269" s="12"/>
      <c r="AM1269" s="12"/>
      <c r="AN1269" s="12"/>
      <c r="AO1269" s="12"/>
      <c r="AP1269" s="12"/>
      <c r="AQ1269" s="12"/>
      <c r="AR1269" s="12"/>
      <c r="AS1269" s="12"/>
      <c r="AT1269" s="12"/>
      <c r="AU1269" s="12"/>
      <c r="AV1269" s="12"/>
      <c r="AW1269" s="8"/>
      <c r="AX1269" s="8"/>
      <c r="AY1269" s="8"/>
      <c r="AZ1269" s="13"/>
      <c r="BA1269" s="14"/>
      <c r="BB1269" s="13"/>
      <c r="BC1269" s="14"/>
      <c r="BD1269" s="13"/>
      <c r="BE1269" s="13"/>
      <c r="BF1269" s="13"/>
      <c r="BG1269" s="13"/>
    </row>
    <row r="1270" spans="1:59" s="6" customFormat="1" x14ac:dyDescent="0.2">
      <c r="A1270" s="7"/>
      <c r="B1270" s="7"/>
      <c r="C1270" s="7"/>
      <c r="D1270" s="11"/>
      <c r="E1270" s="11"/>
      <c r="F1270" s="11"/>
      <c r="G1270" s="11"/>
      <c r="H1270" s="11"/>
      <c r="I1270" s="11"/>
      <c r="J1270" s="11"/>
      <c r="K1270" s="11"/>
      <c r="L1270" s="7"/>
      <c r="S1270" s="12"/>
      <c r="AK1270" s="12"/>
      <c r="AL1270" s="12"/>
      <c r="AM1270" s="12"/>
      <c r="AN1270" s="12"/>
      <c r="AO1270" s="12"/>
      <c r="AP1270" s="12"/>
      <c r="AQ1270" s="12"/>
      <c r="AR1270" s="12"/>
      <c r="AS1270" s="12"/>
      <c r="AT1270" s="12"/>
      <c r="AU1270" s="12"/>
      <c r="AV1270" s="12"/>
      <c r="AW1270" s="8"/>
      <c r="AX1270" s="8"/>
      <c r="AY1270" s="8"/>
      <c r="AZ1270" s="13"/>
      <c r="BA1270" s="14"/>
      <c r="BB1270" s="13"/>
      <c r="BC1270" s="14"/>
      <c r="BD1270" s="13"/>
      <c r="BE1270" s="13"/>
      <c r="BF1270" s="13"/>
      <c r="BG1270" s="13"/>
    </row>
    <row r="1271" spans="1:59" s="6" customFormat="1" x14ac:dyDescent="0.2">
      <c r="A1271" s="7"/>
      <c r="B1271" s="7"/>
      <c r="C1271" s="7"/>
      <c r="D1271" s="11"/>
      <c r="E1271" s="11"/>
      <c r="F1271" s="11"/>
      <c r="G1271" s="11"/>
      <c r="H1271" s="11"/>
      <c r="I1271" s="11"/>
      <c r="J1271" s="11"/>
      <c r="K1271" s="11"/>
      <c r="L1271" s="7"/>
      <c r="S1271" s="12"/>
      <c r="AK1271" s="12"/>
      <c r="AL1271" s="12"/>
      <c r="AM1271" s="12"/>
      <c r="AN1271" s="12"/>
      <c r="AO1271" s="12"/>
      <c r="AP1271" s="12"/>
      <c r="AQ1271" s="12"/>
      <c r="AR1271" s="12"/>
      <c r="AS1271" s="12"/>
      <c r="AT1271" s="12"/>
      <c r="AU1271" s="12"/>
      <c r="AV1271" s="12"/>
      <c r="AW1271" s="8"/>
      <c r="AX1271" s="8"/>
      <c r="AY1271" s="8"/>
      <c r="AZ1271" s="13"/>
      <c r="BA1271" s="14"/>
      <c r="BB1271" s="13"/>
      <c r="BC1271" s="14"/>
      <c r="BD1271" s="13"/>
      <c r="BE1271" s="13"/>
      <c r="BF1271" s="13"/>
      <c r="BG1271" s="13"/>
    </row>
    <row r="1272" spans="1:59" s="6" customFormat="1" x14ac:dyDescent="0.2">
      <c r="A1272" s="7"/>
      <c r="B1272" s="7"/>
      <c r="C1272" s="7"/>
      <c r="D1272" s="11"/>
      <c r="E1272" s="11"/>
      <c r="F1272" s="11"/>
      <c r="G1272" s="11"/>
      <c r="H1272" s="11"/>
      <c r="I1272" s="11"/>
      <c r="J1272" s="11"/>
      <c r="K1272" s="11"/>
      <c r="L1272" s="7"/>
      <c r="S1272" s="12"/>
      <c r="AK1272" s="12"/>
      <c r="AL1272" s="12"/>
      <c r="AM1272" s="12"/>
      <c r="AN1272" s="12"/>
      <c r="AO1272" s="12"/>
      <c r="AP1272" s="12"/>
      <c r="AQ1272" s="12"/>
      <c r="AR1272" s="12"/>
      <c r="AS1272" s="12"/>
      <c r="AT1272" s="12"/>
      <c r="AU1272" s="12"/>
      <c r="AV1272" s="12"/>
      <c r="AW1272" s="8"/>
      <c r="AX1272" s="8"/>
      <c r="AY1272" s="8"/>
      <c r="AZ1272" s="13"/>
      <c r="BA1272" s="14"/>
      <c r="BB1272" s="13"/>
      <c r="BC1272" s="14"/>
      <c r="BD1272" s="13"/>
      <c r="BE1272" s="13"/>
      <c r="BF1272" s="13"/>
      <c r="BG1272" s="13"/>
    </row>
    <row r="1273" spans="1:59" s="6" customFormat="1" x14ac:dyDescent="0.2">
      <c r="A1273" s="7"/>
      <c r="B1273" s="7"/>
      <c r="C1273" s="7"/>
      <c r="D1273" s="11"/>
      <c r="E1273" s="11"/>
      <c r="F1273" s="11"/>
      <c r="G1273" s="11"/>
      <c r="H1273" s="11"/>
      <c r="I1273" s="11"/>
      <c r="J1273" s="11"/>
      <c r="K1273" s="11"/>
      <c r="L1273" s="7"/>
      <c r="S1273" s="12"/>
      <c r="AK1273" s="12"/>
      <c r="AL1273" s="12"/>
      <c r="AM1273" s="12"/>
      <c r="AN1273" s="12"/>
      <c r="AO1273" s="12"/>
      <c r="AP1273" s="12"/>
      <c r="AQ1273" s="12"/>
      <c r="AR1273" s="12"/>
      <c r="AS1273" s="12"/>
      <c r="AT1273" s="12"/>
      <c r="AU1273" s="12"/>
      <c r="AV1273" s="12"/>
      <c r="AW1273" s="8"/>
      <c r="AX1273" s="8"/>
      <c r="AY1273" s="8"/>
      <c r="AZ1273" s="13"/>
      <c r="BA1273" s="14"/>
      <c r="BB1273" s="13"/>
      <c r="BC1273" s="14"/>
      <c r="BD1273" s="13"/>
      <c r="BE1273" s="13"/>
      <c r="BF1273" s="13"/>
      <c r="BG1273" s="13"/>
    </row>
    <row r="1274" spans="1:59" s="6" customFormat="1" x14ac:dyDescent="0.2">
      <c r="A1274" s="7"/>
      <c r="B1274" s="7"/>
      <c r="C1274" s="7"/>
      <c r="D1274" s="11"/>
      <c r="E1274" s="11"/>
      <c r="F1274" s="11"/>
      <c r="G1274" s="11"/>
      <c r="H1274" s="11"/>
      <c r="I1274" s="11"/>
      <c r="J1274" s="11"/>
      <c r="K1274" s="11"/>
      <c r="L1274" s="7"/>
      <c r="S1274" s="12"/>
      <c r="AK1274" s="12"/>
      <c r="AL1274" s="12"/>
      <c r="AM1274" s="12"/>
      <c r="AN1274" s="12"/>
      <c r="AO1274" s="12"/>
      <c r="AP1274" s="12"/>
      <c r="AQ1274" s="12"/>
      <c r="AR1274" s="12"/>
      <c r="AS1274" s="12"/>
      <c r="AT1274" s="12"/>
      <c r="AU1274" s="12"/>
      <c r="AV1274" s="12"/>
      <c r="AW1274" s="8"/>
      <c r="AX1274" s="8"/>
      <c r="AY1274" s="8"/>
      <c r="AZ1274" s="13"/>
      <c r="BA1274" s="14"/>
      <c r="BB1274" s="13"/>
      <c r="BC1274" s="14"/>
      <c r="BD1274" s="13"/>
      <c r="BE1274" s="13"/>
      <c r="BF1274" s="13"/>
      <c r="BG1274" s="13"/>
    </row>
    <row r="1275" spans="1:59" s="6" customFormat="1" x14ac:dyDescent="0.2">
      <c r="A1275" s="7"/>
      <c r="B1275" s="7"/>
      <c r="C1275" s="7"/>
      <c r="D1275" s="11"/>
      <c r="E1275" s="11"/>
      <c r="F1275" s="11"/>
      <c r="G1275" s="11"/>
      <c r="H1275" s="11"/>
      <c r="I1275" s="11"/>
      <c r="J1275" s="11"/>
      <c r="K1275" s="11"/>
      <c r="L1275" s="7"/>
      <c r="S1275" s="12"/>
      <c r="AK1275" s="12"/>
      <c r="AL1275" s="12"/>
      <c r="AM1275" s="12"/>
      <c r="AN1275" s="12"/>
      <c r="AO1275" s="12"/>
      <c r="AP1275" s="12"/>
      <c r="AQ1275" s="12"/>
      <c r="AR1275" s="12"/>
      <c r="AS1275" s="12"/>
      <c r="AT1275" s="12"/>
      <c r="AU1275" s="12"/>
      <c r="AV1275" s="12"/>
      <c r="AW1275" s="8"/>
      <c r="AX1275" s="8"/>
      <c r="AY1275" s="8"/>
      <c r="AZ1275" s="13"/>
      <c r="BA1275" s="14"/>
      <c r="BB1275" s="13"/>
      <c r="BC1275" s="14"/>
      <c r="BD1275" s="13"/>
      <c r="BE1275" s="13"/>
      <c r="BF1275" s="13"/>
      <c r="BG1275" s="13"/>
    </row>
    <row r="1276" spans="1:59" s="6" customFormat="1" x14ac:dyDescent="0.2">
      <c r="A1276" s="7"/>
      <c r="B1276" s="7"/>
      <c r="C1276" s="7"/>
      <c r="D1276" s="11"/>
      <c r="E1276" s="11"/>
      <c r="F1276" s="11"/>
      <c r="G1276" s="11"/>
      <c r="H1276" s="11"/>
      <c r="I1276" s="11"/>
      <c r="J1276" s="11"/>
      <c r="K1276" s="11"/>
      <c r="L1276" s="7"/>
      <c r="S1276" s="12"/>
      <c r="AK1276" s="12"/>
      <c r="AL1276" s="12"/>
      <c r="AM1276" s="12"/>
      <c r="AN1276" s="12"/>
      <c r="AO1276" s="12"/>
      <c r="AP1276" s="12"/>
      <c r="AQ1276" s="12"/>
      <c r="AR1276" s="12"/>
      <c r="AS1276" s="12"/>
      <c r="AT1276" s="12"/>
      <c r="AU1276" s="12"/>
      <c r="AV1276" s="12"/>
      <c r="AW1276" s="8"/>
      <c r="AX1276" s="8"/>
      <c r="AY1276" s="8"/>
      <c r="AZ1276" s="13"/>
      <c r="BA1276" s="14"/>
      <c r="BB1276" s="13"/>
      <c r="BC1276" s="14"/>
      <c r="BD1276" s="13"/>
      <c r="BE1276" s="13"/>
      <c r="BF1276" s="13"/>
      <c r="BG1276" s="13"/>
    </row>
    <row r="1277" spans="1:59" s="6" customFormat="1" x14ac:dyDescent="0.2">
      <c r="A1277" s="7"/>
      <c r="B1277" s="7"/>
      <c r="C1277" s="7"/>
      <c r="D1277" s="11"/>
      <c r="E1277" s="11"/>
      <c r="F1277" s="11"/>
      <c r="G1277" s="11"/>
      <c r="H1277" s="11"/>
      <c r="I1277" s="11"/>
      <c r="J1277" s="11"/>
      <c r="K1277" s="11"/>
      <c r="L1277" s="7"/>
      <c r="S1277" s="12"/>
      <c r="AK1277" s="12"/>
      <c r="AL1277" s="12"/>
      <c r="AM1277" s="12"/>
      <c r="AN1277" s="12"/>
      <c r="AO1277" s="12"/>
      <c r="AP1277" s="12"/>
      <c r="AQ1277" s="12"/>
      <c r="AR1277" s="12"/>
      <c r="AS1277" s="12"/>
      <c r="AT1277" s="12"/>
      <c r="AU1277" s="12"/>
      <c r="AV1277" s="12"/>
      <c r="AW1277" s="8"/>
      <c r="AX1277" s="8"/>
      <c r="AY1277" s="8"/>
      <c r="AZ1277" s="13"/>
      <c r="BA1277" s="14"/>
      <c r="BB1277" s="13"/>
      <c r="BC1277" s="14"/>
      <c r="BD1277" s="13"/>
      <c r="BE1277" s="13"/>
      <c r="BF1277" s="13"/>
      <c r="BG1277" s="13"/>
    </row>
    <row r="1278" spans="1:59" s="6" customFormat="1" x14ac:dyDescent="0.2">
      <c r="A1278" s="7"/>
      <c r="B1278" s="7"/>
      <c r="C1278" s="7"/>
      <c r="D1278" s="11"/>
      <c r="E1278" s="11"/>
      <c r="F1278" s="11"/>
      <c r="G1278" s="11"/>
      <c r="H1278" s="11"/>
      <c r="I1278" s="11"/>
      <c r="J1278" s="11"/>
      <c r="K1278" s="11"/>
      <c r="L1278" s="7"/>
      <c r="S1278" s="12"/>
      <c r="AK1278" s="12"/>
      <c r="AL1278" s="12"/>
      <c r="AM1278" s="12"/>
      <c r="AN1278" s="12"/>
      <c r="AO1278" s="12"/>
      <c r="AP1278" s="12"/>
      <c r="AQ1278" s="12"/>
      <c r="AR1278" s="12"/>
      <c r="AS1278" s="12"/>
      <c r="AT1278" s="12"/>
      <c r="AU1278" s="12"/>
      <c r="AV1278" s="12"/>
      <c r="AW1278" s="8"/>
      <c r="AX1278" s="8"/>
      <c r="AY1278" s="8"/>
      <c r="AZ1278" s="13"/>
      <c r="BA1278" s="14"/>
      <c r="BB1278" s="13"/>
      <c r="BC1278" s="14"/>
      <c r="BD1278" s="13"/>
      <c r="BE1278" s="13"/>
      <c r="BF1278" s="13"/>
      <c r="BG1278" s="13"/>
    </row>
    <row r="1279" spans="1:59" s="6" customFormat="1" x14ac:dyDescent="0.2">
      <c r="A1279" s="7"/>
      <c r="B1279" s="7"/>
      <c r="C1279" s="7"/>
      <c r="D1279" s="11"/>
      <c r="E1279" s="11"/>
      <c r="F1279" s="11"/>
      <c r="G1279" s="11"/>
      <c r="H1279" s="11"/>
      <c r="I1279" s="11"/>
      <c r="J1279" s="11"/>
      <c r="K1279" s="11"/>
      <c r="L1279" s="7"/>
      <c r="S1279" s="12"/>
      <c r="AK1279" s="12"/>
      <c r="AL1279" s="12"/>
      <c r="AM1279" s="12"/>
      <c r="AN1279" s="12"/>
      <c r="AO1279" s="12"/>
      <c r="AP1279" s="12"/>
      <c r="AQ1279" s="12"/>
      <c r="AR1279" s="12"/>
      <c r="AS1279" s="12"/>
      <c r="AT1279" s="12"/>
      <c r="AU1279" s="12"/>
      <c r="AV1279" s="12"/>
      <c r="AW1279" s="8"/>
      <c r="AX1279" s="8"/>
      <c r="AY1279" s="8"/>
      <c r="AZ1279" s="13"/>
      <c r="BA1279" s="14"/>
      <c r="BB1279" s="13"/>
      <c r="BC1279" s="14"/>
      <c r="BD1279" s="13"/>
      <c r="BE1279" s="13"/>
      <c r="BF1279" s="13"/>
      <c r="BG1279" s="13"/>
    </row>
    <row r="1280" spans="1:59" s="6" customFormat="1" x14ac:dyDescent="0.2">
      <c r="A1280" s="7"/>
      <c r="B1280" s="7"/>
      <c r="C1280" s="7"/>
      <c r="D1280" s="11"/>
      <c r="E1280" s="11"/>
      <c r="F1280" s="11"/>
      <c r="G1280" s="11"/>
      <c r="H1280" s="11"/>
      <c r="I1280" s="11"/>
      <c r="J1280" s="11"/>
      <c r="K1280" s="11"/>
      <c r="L1280" s="7"/>
      <c r="S1280" s="12"/>
      <c r="AK1280" s="12"/>
      <c r="AL1280" s="12"/>
      <c r="AM1280" s="12"/>
      <c r="AN1280" s="12"/>
      <c r="AO1280" s="12"/>
      <c r="AP1280" s="12"/>
      <c r="AQ1280" s="12"/>
      <c r="AR1280" s="12"/>
      <c r="AS1280" s="12"/>
      <c r="AT1280" s="12"/>
      <c r="AU1280" s="12"/>
      <c r="AV1280" s="12"/>
      <c r="AW1280" s="8"/>
      <c r="AX1280" s="8"/>
      <c r="AY1280" s="8"/>
      <c r="AZ1280" s="13"/>
      <c r="BA1280" s="14"/>
      <c r="BB1280" s="13"/>
      <c r="BC1280" s="14"/>
      <c r="BD1280" s="13"/>
      <c r="BE1280" s="13"/>
      <c r="BF1280" s="13"/>
      <c r="BG1280" s="13"/>
    </row>
    <row r="1281" spans="1:59" s="6" customFormat="1" x14ac:dyDescent="0.2">
      <c r="A1281" s="7"/>
      <c r="B1281" s="7"/>
      <c r="C1281" s="7"/>
      <c r="D1281" s="11"/>
      <c r="E1281" s="11"/>
      <c r="F1281" s="11"/>
      <c r="G1281" s="11"/>
      <c r="H1281" s="11"/>
      <c r="I1281" s="11"/>
      <c r="J1281" s="11"/>
      <c r="K1281" s="11"/>
      <c r="L1281" s="7"/>
      <c r="S1281" s="12"/>
      <c r="AK1281" s="12"/>
      <c r="AL1281" s="12"/>
      <c r="AM1281" s="12"/>
      <c r="AN1281" s="12"/>
      <c r="AO1281" s="12"/>
      <c r="AP1281" s="12"/>
      <c r="AQ1281" s="12"/>
      <c r="AR1281" s="12"/>
      <c r="AS1281" s="12"/>
      <c r="AT1281" s="12"/>
      <c r="AU1281" s="12"/>
      <c r="AV1281" s="12"/>
      <c r="AW1281" s="8"/>
      <c r="AX1281" s="8"/>
      <c r="AY1281" s="8"/>
      <c r="AZ1281" s="13"/>
      <c r="BA1281" s="14"/>
      <c r="BB1281" s="13"/>
      <c r="BC1281" s="14"/>
      <c r="BD1281" s="13"/>
      <c r="BE1281" s="13"/>
      <c r="BF1281" s="13"/>
      <c r="BG1281" s="13"/>
    </row>
    <row r="1282" spans="1:59" s="6" customFormat="1" x14ac:dyDescent="0.2">
      <c r="A1282" s="7"/>
      <c r="B1282" s="7"/>
      <c r="C1282" s="7"/>
      <c r="D1282" s="11"/>
      <c r="E1282" s="11"/>
      <c r="F1282" s="11"/>
      <c r="G1282" s="11"/>
      <c r="H1282" s="11"/>
      <c r="I1282" s="11"/>
      <c r="J1282" s="11"/>
      <c r="K1282" s="11"/>
      <c r="L1282" s="7"/>
      <c r="S1282" s="12"/>
      <c r="AK1282" s="12"/>
      <c r="AL1282" s="12"/>
      <c r="AM1282" s="12"/>
      <c r="AN1282" s="12"/>
      <c r="AO1282" s="12"/>
      <c r="AP1282" s="12"/>
      <c r="AQ1282" s="12"/>
      <c r="AR1282" s="12"/>
      <c r="AS1282" s="12"/>
      <c r="AT1282" s="12"/>
      <c r="AU1282" s="12"/>
      <c r="AV1282" s="12"/>
      <c r="AW1282" s="8"/>
      <c r="AX1282" s="8"/>
      <c r="AY1282" s="8"/>
      <c r="AZ1282" s="13"/>
      <c r="BA1282" s="14"/>
      <c r="BB1282" s="13"/>
      <c r="BC1282" s="14"/>
      <c r="BD1282" s="13"/>
      <c r="BE1282" s="13"/>
      <c r="BF1282" s="13"/>
      <c r="BG1282" s="13"/>
    </row>
    <row r="1283" spans="1:59" s="6" customFormat="1" x14ac:dyDescent="0.2">
      <c r="A1283" s="7"/>
      <c r="B1283" s="7"/>
      <c r="C1283" s="7"/>
      <c r="D1283" s="11"/>
      <c r="E1283" s="11"/>
      <c r="F1283" s="11"/>
      <c r="G1283" s="11"/>
      <c r="H1283" s="11"/>
      <c r="I1283" s="11"/>
      <c r="J1283" s="11"/>
      <c r="K1283" s="11"/>
      <c r="L1283" s="7"/>
      <c r="S1283" s="12"/>
      <c r="AK1283" s="12"/>
      <c r="AL1283" s="12"/>
      <c r="AM1283" s="12"/>
      <c r="AN1283" s="12"/>
      <c r="AO1283" s="12"/>
      <c r="AP1283" s="12"/>
      <c r="AQ1283" s="12"/>
      <c r="AR1283" s="12"/>
      <c r="AS1283" s="12"/>
      <c r="AT1283" s="12"/>
      <c r="AU1283" s="12"/>
      <c r="AV1283" s="12"/>
      <c r="AW1283" s="8"/>
      <c r="AX1283" s="8"/>
      <c r="AY1283" s="8"/>
      <c r="AZ1283" s="13"/>
      <c r="BA1283" s="14"/>
      <c r="BB1283" s="13"/>
      <c r="BC1283" s="14"/>
      <c r="BD1283" s="13"/>
      <c r="BE1283" s="13"/>
      <c r="BF1283" s="13"/>
      <c r="BG1283" s="13"/>
    </row>
    <row r="1284" spans="1:59" s="6" customFormat="1" x14ac:dyDescent="0.2">
      <c r="A1284" s="7"/>
      <c r="B1284" s="7"/>
      <c r="C1284" s="7"/>
      <c r="D1284" s="11"/>
      <c r="E1284" s="11"/>
      <c r="F1284" s="11"/>
      <c r="G1284" s="11"/>
      <c r="H1284" s="11"/>
      <c r="I1284" s="11"/>
      <c r="J1284" s="11"/>
      <c r="K1284" s="11"/>
      <c r="L1284" s="7"/>
      <c r="S1284" s="12"/>
      <c r="AK1284" s="12"/>
      <c r="AL1284" s="12"/>
      <c r="AM1284" s="12"/>
      <c r="AN1284" s="12"/>
      <c r="AO1284" s="12"/>
      <c r="AP1284" s="12"/>
      <c r="AQ1284" s="12"/>
      <c r="AR1284" s="12"/>
      <c r="AS1284" s="12"/>
      <c r="AT1284" s="12"/>
      <c r="AU1284" s="12"/>
      <c r="AV1284" s="12"/>
      <c r="AW1284" s="8"/>
      <c r="AX1284" s="8"/>
      <c r="AY1284" s="8"/>
      <c r="AZ1284" s="13"/>
      <c r="BA1284" s="14"/>
      <c r="BB1284" s="13"/>
      <c r="BC1284" s="14"/>
      <c r="BD1284" s="13"/>
      <c r="BE1284" s="13"/>
      <c r="BF1284" s="13"/>
      <c r="BG1284" s="13"/>
    </row>
    <row r="1285" spans="1:59" s="6" customFormat="1" x14ac:dyDescent="0.2">
      <c r="A1285" s="7"/>
      <c r="B1285" s="7"/>
      <c r="C1285" s="7"/>
      <c r="D1285" s="11"/>
      <c r="E1285" s="11"/>
      <c r="F1285" s="11"/>
      <c r="G1285" s="11"/>
      <c r="H1285" s="11"/>
      <c r="I1285" s="11"/>
      <c r="J1285" s="11"/>
      <c r="K1285" s="11"/>
      <c r="L1285" s="7"/>
      <c r="S1285" s="12"/>
      <c r="AK1285" s="12"/>
      <c r="AL1285" s="12"/>
      <c r="AM1285" s="12"/>
      <c r="AN1285" s="12"/>
      <c r="AO1285" s="12"/>
      <c r="AP1285" s="12"/>
      <c r="AQ1285" s="12"/>
      <c r="AR1285" s="12"/>
      <c r="AS1285" s="12"/>
      <c r="AT1285" s="12"/>
      <c r="AU1285" s="12"/>
      <c r="AV1285" s="12"/>
      <c r="AW1285" s="8"/>
      <c r="AX1285" s="8"/>
      <c r="AY1285" s="8"/>
      <c r="AZ1285" s="13"/>
      <c r="BA1285" s="14"/>
      <c r="BB1285" s="13"/>
      <c r="BC1285" s="14"/>
      <c r="BD1285" s="13"/>
      <c r="BE1285" s="13"/>
      <c r="BF1285" s="13"/>
      <c r="BG1285" s="13"/>
    </row>
    <row r="1286" spans="1:59" s="6" customFormat="1" x14ac:dyDescent="0.2">
      <c r="A1286" s="7"/>
      <c r="B1286" s="7"/>
      <c r="C1286" s="7"/>
      <c r="D1286" s="11"/>
      <c r="E1286" s="11"/>
      <c r="F1286" s="11"/>
      <c r="G1286" s="11"/>
      <c r="H1286" s="11"/>
      <c r="I1286" s="11"/>
      <c r="J1286" s="11"/>
      <c r="K1286" s="11"/>
      <c r="L1286" s="7"/>
      <c r="S1286" s="12"/>
      <c r="AK1286" s="12"/>
      <c r="AL1286" s="12"/>
      <c r="AM1286" s="12"/>
      <c r="AN1286" s="12"/>
      <c r="AO1286" s="12"/>
      <c r="AP1286" s="12"/>
      <c r="AQ1286" s="12"/>
      <c r="AR1286" s="12"/>
      <c r="AS1286" s="12"/>
      <c r="AT1286" s="12"/>
      <c r="AU1286" s="12"/>
      <c r="AV1286" s="12"/>
      <c r="AW1286" s="8"/>
      <c r="AX1286" s="8"/>
      <c r="AY1286" s="8"/>
      <c r="AZ1286" s="13"/>
      <c r="BA1286" s="14"/>
      <c r="BB1286" s="13"/>
      <c r="BC1286" s="14"/>
      <c r="BD1286" s="13"/>
      <c r="BE1286" s="13"/>
      <c r="BF1286" s="13"/>
      <c r="BG1286" s="13"/>
    </row>
    <row r="1287" spans="1:59" s="6" customFormat="1" x14ac:dyDescent="0.2">
      <c r="A1287" s="7"/>
      <c r="B1287" s="7"/>
      <c r="C1287" s="7"/>
      <c r="D1287" s="11"/>
      <c r="E1287" s="11"/>
      <c r="F1287" s="11"/>
      <c r="G1287" s="11"/>
      <c r="H1287" s="11"/>
      <c r="I1287" s="11"/>
      <c r="J1287" s="11"/>
      <c r="K1287" s="11"/>
      <c r="L1287" s="7"/>
      <c r="S1287" s="12"/>
      <c r="AK1287" s="12"/>
      <c r="AL1287" s="12"/>
      <c r="AM1287" s="12"/>
      <c r="AN1287" s="12"/>
      <c r="AO1287" s="12"/>
      <c r="AP1287" s="12"/>
      <c r="AQ1287" s="12"/>
      <c r="AR1287" s="12"/>
      <c r="AS1287" s="12"/>
      <c r="AT1287" s="12"/>
      <c r="AU1287" s="12"/>
      <c r="AV1287" s="12"/>
      <c r="AW1287" s="8"/>
      <c r="AX1287" s="8"/>
      <c r="AY1287" s="8"/>
      <c r="AZ1287" s="13"/>
      <c r="BA1287" s="14"/>
      <c r="BB1287" s="13"/>
      <c r="BC1287" s="14"/>
      <c r="BD1287" s="13"/>
      <c r="BE1287" s="13"/>
      <c r="BF1287" s="13"/>
      <c r="BG1287" s="13"/>
    </row>
    <row r="1288" spans="1:59" s="6" customFormat="1" x14ac:dyDescent="0.2">
      <c r="A1288" s="7"/>
      <c r="B1288" s="7"/>
      <c r="C1288" s="7"/>
      <c r="D1288" s="11"/>
      <c r="E1288" s="11"/>
      <c r="F1288" s="11"/>
      <c r="G1288" s="11"/>
      <c r="H1288" s="11"/>
      <c r="I1288" s="11"/>
      <c r="J1288" s="11"/>
      <c r="K1288" s="11"/>
      <c r="L1288" s="7"/>
      <c r="S1288" s="12"/>
      <c r="AK1288" s="12"/>
      <c r="AL1288" s="12"/>
      <c r="AM1288" s="12"/>
      <c r="AN1288" s="12"/>
      <c r="AO1288" s="12"/>
      <c r="AP1288" s="12"/>
      <c r="AQ1288" s="12"/>
      <c r="AR1288" s="12"/>
      <c r="AS1288" s="12"/>
      <c r="AT1288" s="12"/>
      <c r="AU1288" s="12"/>
      <c r="AV1288" s="12"/>
      <c r="AW1288" s="8"/>
      <c r="AX1288" s="8"/>
      <c r="AY1288" s="8"/>
      <c r="AZ1288" s="13"/>
      <c r="BA1288" s="14"/>
      <c r="BB1288" s="13"/>
      <c r="BC1288" s="14"/>
      <c r="BD1288" s="13"/>
      <c r="BE1288" s="13"/>
      <c r="BF1288" s="13"/>
      <c r="BG1288" s="13"/>
    </row>
    <row r="1289" spans="1:59" s="6" customFormat="1" x14ac:dyDescent="0.2">
      <c r="A1289" s="7"/>
      <c r="B1289" s="7"/>
      <c r="C1289" s="7"/>
      <c r="D1289" s="11"/>
      <c r="E1289" s="11"/>
      <c r="F1289" s="11"/>
      <c r="G1289" s="11"/>
      <c r="H1289" s="11"/>
      <c r="I1289" s="11"/>
      <c r="J1289" s="11"/>
      <c r="K1289" s="11"/>
      <c r="L1289" s="7"/>
      <c r="S1289" s="12"/>
      <c r="AK1289" s="12"/>
      <c r="AL1289" s="12"/>
      <c r="AM1289" s="12"/>
      <c r="AN1289" s="12"/>
      <c r="AO1289" s="12"/>
      <c r="AP1289" s="12"/>
      <c r="AQ1289" s="12"/>
      <c r="AR1289" s="12"/>
      <c r="AS1289" s="12"/>
      <c r="AT1289" s="12"/>
      <c r="AU1289" s="12"/>
      <c r="AV1289" s="12"/>
      <c r="AW1289" s="8"/>
      <c r="AX1289" s="8"/>
      <c r="AY1289" s="8"/>
      <c r="AZ1289" s="13"/>
      <c r="BA1289" s="14"/>
      <c r="BB1289" s="13"/>
      <c r="BC1289" s="14"/>
      <c r="BD1289" s="13"/>
      <c r="BE1289" s="13"/>
      <c r="BF1289" s="13"/>
      <c r="BG1289" s="13"/>
    </row>
    <row r="1290" spans="1:59" s="6" customFormat="1" x14ac:dyDescent="0.2">
      <c r="A1290" s="7"/>
      <c r="B1290" s="7"/>
      <c r="C1290" s="7"/>
      <c r="D1290" s="11"/>
      <c r="E1290" s="11"/>
      <c r="F1290" s="11"/>
      <c r="G1290" s="11"/>
      <c r="H1290" s="11"/>
      <c r="I1290" s="11"/>
      <c r="J1290" s="11"/>
      <c r="K1290" s="11"/>
      <c r="L1290" s="7"/>
      <c r="S1290" s="12"/>
      <c r="AK1290" s="12"/>
      <c r="AL1290" s="12"/>
      <c r="AM1290" s="12"/>
      <c r="AN1290" s="12"/>
      <c r="AO1290" s="12"/>
      <c r="AP1290" s="12"/>
      <c r="AQ1290" s="12"/>
      <c r="AR1290" s="12"/>
      <c r="AS1290" s="12"/>
      <c r="AT1290" s="12"/>
      <c r="AU1290" s="12"/>
      <c r="AV1290" s="12"/>
      <c r="AW1290" s="8"/>
      <c r="AX1290" s="8"/>
      <c r="AY1290" s="8"/>
      <c r="AZ1290" s="13"/>
      <c r="BA1290" s="14"/>
      <c r="BB1290" s="13"/>
      <c r="BC1290" s="14"/>
      <c r="BD1290" s="13"/>
      <c r="BE1290" s="13"/>
      <c r="BF1290" s="13"/>
      <c r="BG1290" s="13"/>
    </row>
    <row r="1291" spans="1:59" s="6" customFormat="1" x14ac:dyDescent="0.2">
      <c r="A1291" s="7"/>
      <c r="B1291" s="7"/>
      <c r="C1291" s="7"/>
      <c r="D1291" s="11"/>
      <c r="E1291" s="11"/>
      <c r="F1291" s="11"/>
      <c r="G1291" s="11"/>
      <c r="H1291" s="11"/>
      <c r="I1291" s="11"/>
      <c r="J1291" s="11"/>
      <c r="K1291" s="11"/>
      <c r="L1291" s="7"/>
      <c r="S1291" s="12"/>
      <c r="AK1291" s="12"/>
      <c r="AL1291" s="12"/>
      <c r="AM1291" s="12"/>
      <c r="AN1291" s="12"/>
      <c r="AO1291" s="12"/>
      <c r="AP1291" s="12"/>
      <c r="AQ1291" s="12"/>
      <c r="AR1291" s="12"/>
      <c r="AS1291" s="12"/>
      <c r="AT1291" s="12"/>
      <c r="AU1291" s="12"/>
      <c r="AV1291" s="12"/>
      <c r="AW1291" s="8"/>
      <c r="AX1291" s="8"/>
      <c r="AY1291" s="8"/>
      <c r="AZ1291" s="13"/>
      <c r="BA1291" s="14"/>
      <c r="BB1291" s="13"/>
      <c r="BC1291" s="14"/>
      <c r="BD1291" s="13"/>
      <c r="BE1291" s="13"/>
      <c r="BF1291" s="13"/>
      <c r="BG1291" s="13"/>
    </row>
    <row r="1292" spans="1:59" s="6" customFormat="1" x14ac:dyDescent="0.2">
      <c r="A1292" s="7"/>
      <c r="B1292" s="7"/>
      <c r="C1292" s="7"/>
      <c r="D1292" s="11"/>
      <c r="E1292" s="11"/>
      <c r="F1292" s="11"/>
      <c r="G1292" s="11"/>
      <c r="H1292" s="11"/>
      <c r="I1292" s="11"/>
      <c r="J1292" s="11"/>
      <c r="K1292" s="11"/>
      <c r="L1292" s="7"/>
      <c r="S1292" s="12"/>
      <c r="AK1292" s="12"/>
      <c r="AL1292" s="12"/>
      <c r="AM1292" s="12"/>
      <c r="AN1292" s="12"/>
      <c r="AO1292" s="12"/>
      <c r="AP1292" s="12"/>
      <c r="AQ1292" s="12"/>
      <c r="AR1292" s="12"/>
      <c r="AS1292" s="12"/>
      <c r="AT1292" s="12"/>
      <c r="AU1292" s="12"/>
      <c r="AV1292" s="12"/>
      <c r="AW1292" s="8"/>
      <c r="AX1292" s="8"/>
      <c r="AY1292" s="8"/>
      <c r="AZ1292" s="13"/>
      <c r="BA1292" s="14"/>
      <c r="BB1292" s="13"/>
      <c r="BC1292" s="14"/>
      <c r="BD1292" s="13"/>
      <c r="BE1292" s="13"/>
      <c r="BF1292" s="13"/>
      <c r="BG1292" s="13"/>
    </row>
    <row r="1293" spans="1:59" s="6" customFormat="1" x14ac:dyDescent="0.2">
      <c r="A1293" s="7"/>
      <c r="B1293" s="7"/>
      <c r="C1293" s="7"/>
      <c r="D1293" s="11"/>
      <c r="E1293" s="11"/>
      <c r="F1293" s="11"/>
      <c r="G1293" s="11"/>
      <c r="H1293" s="11"/>
      <c r="I1293" s="11"/>
      <c r="J1293" s="11"/>
      <c r="K1293" s="11"/>
      <c r="L1293" s="7"/>
      <c r="S1293" s="12"/>
      <c r="AK1293" s="12"/>
      <c r="AL1293" s="12"/>
      <c r="AM1293" s="12"/>
      <c r="AN1293" s="12"/>
      <c r="AO1293" s="12"/>
      <c r="AP1293" s="12"/>
      <c r="AQ1293" s="12"/>
      <c r="AR1293" s="12"/>
      <c r="AS1293" s="12"/>
      <c r="AT1293" s="12"/>
      <c r="AU1293" s="12"/>
      <c r="AV1293" s="12"/>
      <c r="AW1293" s="8"/>
      <c r="AX1293" s="8"/>
      <c r="AY1293" s="8"/>
      <c r="AZ1293" s="13"/>
      <c r="BA1293" s="14"/>
      <c r="BB1293" s="13"/>
      <c r="BC1293" s="14"/>
      <c r="BD1293" s="13"/>
      <c r="BE1293" s="13"/>
      <c r="BF1293" s="13"/>
      <c r="BG1293" s="13"/>
    </row>
    <row r="1294" spans="1:59" s="6" customFormat="1" x14ac:dyDescent="0.2">
      <c r="A1294" s="7"/>
      <c r="B1294" s="7"/>
      <c r="C1294" s="7"/>
      <c r="D1294" s="11"/>
      <c r="E1294" s="11"/>
      <c r="F1294" s="11"/>
      <c r="G1294" s="11"/>
      <c r="H1294" s="11"/>
      <c r="I1294" s="11"/>
      <c r="J1294" s="11"/>
      <c r="K1294" s="11"/>
      <c r="L1294" s="7"/>
      <c r="S1294" s="12"/>
      <c r="AK1294" s="12"/>
      <c r="AL1294" s="12"/>
      <c r="AM1294" s="12"/>
      <c r="AN1294" s="12"/>
      <c r="AO1294" s="12"/>
      <c r="AP1294" s="12"/>
      <c r="AQ1294" s="12"/>
      <c r="AR1294" s="12"/>
      <c r="AS1294" s="12"/>
      <c r="AT1294" s="12"/>
      <c r="AU1294" s="12"/>
      <c r="AV1294" s="12"/>
      <c r="AW1294" s="8"/>
      <c r="AX1294" s="8"/>
      <c r="AY1294" s="8"/>
      <c r="AZ1294" s="13"/>
      <c r="BA1294" s="14"/>
      <c r="BB1294" s="13"/>
      <c r="BC1294" s="14"/>
      <c r="BD1294" s="13"/>
      <c r="BE1294" s="13"/>
      <c r="BF1294" s="13"/>
      <c r="BG1294" s="13"/>
    </row>
    <row r="1295" spans="1:59" s="6" customFormat="1" x14ac:dyDescent="0.2">
      <c r="A1295" s="7"/>
      <c r="B1295" s="7"/>
      <c r="C1295" s="7"/>
      <c r="D1295" s="11"/>
      <c r="E1295" s="11"/>
      <c r="F1295" s="11"/>
      <c r="G1295" s="11"/>
      <c r="H1295" s="11"/>
      <c r="I1295" s="11"/>
      <c r="J1295" s="11"/>
      <c r="K1295" s="11"/>
      <c r="L1295" s="7"/>
      <c r="S1295" s="12"/>
      <c r="AK1295" s="12"/>
      <c r="AL1295" s="12"/>
      <c r="AM1295" s="12"/>
      <c r="AN1295" s="12"/>
      <c r="AO1295" s="12"/>
      <c r="AP1295" s="12"/>
      <c r="AQ1295" s="12"/>
      <c r="AR1295" s="12"/>
      <c r="AS1295" s="12"/>
      <c r="AT1295" s="12"/>
      <c r="AU1295" s="12"/>
      <c r="AV1295" s="12"/>
      <c r="AW1295" s="8"/>
      <c r="AX1295" s="8"/>
      <c r="AY1295" s="8"/>
      <c r="AZ1295" s="13"/>
      <c r="BA1295" s="14"/>
      <c r="BB1295" s="13"/>
      <c r="BC1295" s="14"/>
      <c r="BD1295" s="13"/>
      <c r="BE1295" s="13"/>
      <c r="BF1295" s="13"/>
      <c r="BG1295" s="13"/>
    </row>
    <row r="1296" spans="1:59" s="6" customFormat="1" x14ac:dyDescent="0.2">
      <c r="A1296" s="7"/>
      <c r="B1296" s="7"/>
      <c r="C1296" s="7"/>
      <c r="D1296" s="11"/>
      <c r="E1296" s="11"/>
      <c r="F1296" s="11"/>
      <c r="G1296" s="11"/>
      <c r="H1296" s="11"/>
      <c r="I1296" s="11"/>
      <c r="J1296" s="11"/>
      <c r="K1296" s="11"/>
      <c r="L1296" s="7"/>
      <c r="S1296" s="12"/>
      <c r="AK1296" s="12"/>
      <c r="AL1296" s="12"/>
      <c r="AM1296" s="12"/>
      <c r="AN1296" s="12"/>
      <c r="AO1296" s="12"/>
      <c r="AP1296" s="12"/>
      <c r="AQ1296" s="12"/>
      <c r="AR1296" s="12"/>
      <c r="AS1296" s="12"/>
      <c r="AT1296" s="12"/>
      <c r="AU1296" s="12"/>
      <c r="AV1296" s="12"/>
      <c r="AW1296" s="8"/>
      <c r="AX1296" s="8"/>
      <c r="AY1296" s="8"/>
      <c r="AZ1296" s="13"/>
      <c r="BA1296" s="14"/>
      <c r="BB1296" s="13"/>
      <c r="BC1296" s="14"/>
      <c r="BD1296" s="13"/>
      <c r="BE1296" s="13"/>
      <c r="BF1296" s="13"/>
      <c r="BG1296" s="13"/>
    </row>
    <row r="1297" spans="1:59" s="6" customFormat="1" x14ac:dyDescent="0.2">
      <c r="A1297" s="7"/>
      <c r="B1297" s="7"/>
      <c r="C1297" s="7"/>
      <c r="D1297" s="11"/>
      <c r="E1297" s="11"/>
      <c r="F1297" s="11"/>
      <c r="G1297" s="11"/>
      <c r="H1297" s="11"/>
      <c r="I1297" s="11"/>
      <c r="J1297" s="11"/>
      <c r="K1297" s="11"/>
      <c r="L1297" s="7"/>
      <c r="S1297" s="12"/>
      <c r="AK1297" s="12"/>
      <c r="AL1297" s="12"/>
      <c r="AM1297" s="12"/>
      <c r="AN1297" s="12"/>
      <c r="AO1297" s="12"/>
      <c r="AP1297" s="12"/>
      <c r="AQ1297" s="12"/>
      <c r="AR1297" s="12"/>
      <c r="AS1297" s="12"/>
      <c r="AT1297" s="12"/>
      <c r="AU1297" s="12"/>
      <c r="AV1297" s="12"/>
      <c r="AW1297" s="8"/>
      <c r="AX1297" s="8"/>
      <c r="AY1297" s="8"/>
      <c r="AZ1297" s="13"/>
      <c r="BA1297" s="14"/>
      <c r="BB1297" s="13"/>
      <c r="BC1297" s="14"/>
      <c r="BD1297" s="13"/>
      <c r="BE1297" s="13"/>
      <c r="BF1297" s="13"/>
      <c r="BG1297" s="13"/>
    </row>
    <row r="1298" spans="1:59" s="6" customFormat="1" x14ac:dyDescent="0.2">
      <c r="A1298" s="7"/>
      <c r="B1298" s="7"/>
      <c r="C1298" s="7"/>
      <c r="D1298" s="11"/>
      <c r="E1298" s="11"/>
      <c r="F1298" s="11"/>
      <c r="G1298" s="11"/>
      <c r="H1298" s="11"/>
      <c r="I1298" s="11"/>
      <c r="J1298" s="11"/>
      <c r="K1298" s="11"/>
      <c r="L1298" s="7"/>
      <c r="S1298" s="12"/>
      <c r="AK1298" s="12"/>
      <c r="AL1298" s="12"/>
      <c r="AM1298" s="12"/>
      <c r="AN1298" s="12"/>
      <c r="AO1298" s="12"/>
      <c r="AP1298" s="12"/>
      <c r="AQ1298" s="12"/>
      <c r="AR1298" s="12"/>
      <c r="AS1298" s="12"/>
      <c r="AT1298" s="12"/>
      <c r="AU1298" s="12"/>
      <c r="AV1298" s="12"/>
      <c r="AW1298" s="8"/>
      <c r="AX1298" s="8"/>
      <c r="AY1298" s="8"/>
      <c r="AZ1298" s="13"/>
      <c r="BA1298" s="14"/>
      <c r="BB1298" s="13"/>
      <c r="BC1298" s="14"/>
      <c r="BD1298" s="13"/>
      <c r="BE1298" s="13"/>
      <c r="BF1298" s="13"/>
      <c r="BG1298" s="13"/>
    </row>
    <row r="1299" spans="1:59" s="6" customFormat="1" x14ac:dyDescent="0.2">
      <c r="A1299" s="7"/>
      <c r="B1299" s="7"/>
      <c r="C1299" s="7"/>
      <c r="D1299" s="11"/>
      <c r="E1299" s="11"/>
      <c r="F1299" s="11"/>
      <c r="G1299" s="11"/>
      <c r="H1299" s="11"/>
      <c r="I1299" s="11"/>
      <c r="J1299" s="11"/>
      <c r="K1299" s="11"/>
      <c r="L1299" s="7"/>
      <c r="S1299" s="12"/>
      <c r="AK1299" s="12"/>
      <c r="AL1299" s="12"/>
      <c r="AM1299" s="12"/>
      <c r="AN1299" s="12"/>
      <c r="AO1299" s="12"/>
      <c r="AP1299" s="12"/>
      <c r="AQ1299" s="12"/>
      <c r="AR1299" s="12"/>
      <c r="AS1299" s="12"/>
      <c r="AT1299" s="12"/>
      <c r="AU1299" s="12"/>
      <c r="AV1299" s="12"/>
      <c r="AW1299" s="8"/>
      <c r="AX1299" s="8"/>
      <c r="AY1299" s="8"/>
      <c r="AZ1299" s="13"/>
      <c r="BA1299" s="14"/>
      <c r="BB1299" s="13"/>
      <c r="BC1299" s="14"/>
      <c r="BD1299" s="13"/>
      <c r="BE1299" s="13"/>
      <c r="BF1299" s="13"/>
      <c r="BG1299" s="13"/>
    </row>
    <row r="1300" spans="1:59" s="6" customFormat="1" x14ac:dyDescent="0.2">
      <c r="A1300" s="7"/>
      <c r="B1300" s="7"/>
      <c r="C1300" s="7"/>
      <c r="D1300" s="11"/>
      <c r="E1300" s="11"/>
      <c r="F1300" s="11"/>
      <c r="G1300" s="11"/>
      <c r="H1300" s="11"/>
      <c r="I1300" s="11"/>
      <c r="J1300" s="11"/>
      <c r="K1300" s="11"/>
      <c r="L1300" s="7"/>
      <c r="S1300" s="12"/>
      <c r="AK1300" s="12"/>
      <c r="AL1300" s="12"/>
      <c r="AM1300" s="12"/>
      <c r="AN1300" s="12"/>
      <c r="AO1300" s="12"/>
      <c r="AP1300" s="12"/>
      <c r="AQ1300" s="12"/>
      <c r="AR1300" s="12"/>
      <c r="AS1300" s="12"/>
      <c r="AT1300" s="12"/>
      <c r="AU1300" s="12"/>
      <c r="AV1300" s="12"/>
      <c r="AW1300" s="8"/>
      <c r="AX1300" s="8"/>
      <c r="AY1300" s="8"/>
      <c r="AZ1300" s="13"/>
      <c r="BA1300" s="14"/>
      <c r="BB1300" s="13"/>
      <c r="BC1300" s="14"/>
      <c r="BD1300" s="13"/>
      <c r="BE1300" s="13"/>
      <c r="BF1300" s="13"/>
      <c r="BG1300" s="13"/>
    </row>
    <row r="1301" spans="1:59" s="6" customFormat="1" x14ac:dyDescent="0.2">
      <c r="A1301" s="7"/>
      <c r="B1301" s="7"/>
      <c r="C1301" s="7"/>
      <c r="D1301" s="11"/>
      <c r="E1301" s="11"/>
      <c r="F1301" s="11"/>
      <c r="G1301" s="11"/>
      <c r="H1301" s="11"/>
      <c r="I1301" s="11"/>
      <c r="J1301" s="11"/>
      <c r="K1301" s="11"/>
      <c r="L1301" s="7"/>
      <c r="S1301" s="12"/>
      <c r="AK1301" s="12"/>
      <c r="AL1301" s="12"/>
      <c r="AM1301" s="12"/>
      <c r="AN1301" s="12"/>
      <c r="AO1301" s="12"/>
      <c r="AP1301" s="12"/>
      <c r="AQ1301" s="12"/>
      <c r="AR1301" s="12"/>
      <c r="AS1301" s="12"/>
      <c r="AT1301" s="12"/>
      <c r="AU1301" s="12"/>
      <c r="AV1301" s="12"/>
      <c r="AW1301" s="8"/>
      <c r="AX1301" s="8"/>
      <c r="AY1301" s="8"/>
      <c r="AZ1301" s="13"/>
      <c r="BA1301" s="14"/>
      <c r="BB1301" s="13"/>
      <c r="BC1301" s="14"/>
      <c r="BD1301" s="13"/>
      <c r="BE1301" s="13"/>
      <c r="BF1301" s="13"/>
      <c r="BG1301" s="13"/>
    </row>
    <row r="1302" spans="1:59" s="6" customFormat="1" x14ac:dyDescent="0.2">
      <c r="A1302" s="7"/>
      <c r="B1302" s="7"/>
      <c r="C1302" s="7"/>
      <c r="D1302" s="11"/>
      <c r="E1302" s="11"/>
      <c r="F1302" s="11"/>
      <c r="G1302" s="11"/>
      <c r="H1302" s="11"/>
      <c r="I1302" s="11"/>
      <c r="J1302" s="11"/>
      <c r="K1302" s="11"/>
      <c r="L1302" s="7"/>
      <c r="S1302" s="12"/>
      <c r="AK1302" s="12"/>
      <c r="AL1302" s="12"/>
      <c r="AM1302" s="12"/>
      <c r="AN1302" s="12"/>
      <c r="AO1302" s="12"/>
      <c r="AP1302" s="12"/>
      <c r="AQ1302" s="12"/>
      <c r="AR1302" s="12"/>
      <c r="AS1302" s="12"/>
      <c r="AT1302" s="12"/>
      <c r="AU1302" s="12"/>
      <c r="AV1302" s="12"/>
      <c r="AW1302" s="8"/>
      <c r="AX1302" s="8"/>
      <c r="AY1302" s="8"/>
      <c r="AZ1302" s="13"/>
      <c r="BA1302" s="14"/>
      <c r="BB1302" s="13"/>
      <c r="BC1302" s="14"/>
      <c r="BD1302" s="13"/>
      <c r="BE1302" s="13"/>
      <c r="BF1302" s="13"/>
      <c r="BG1302" s="13"/>
    </row>
    <row r="1303" spans="1:59" s="6" customFormat="1" x14ac:dyDescent="0.2">
      <c r="A1303" s="7"/>
      <c r="B1303" s="7"/>
      <c r="C1303" s="7"/>
      <c r="D1303" s="11"/>
      <c r="E1303" s="11"/>
      <c r="F1303" s="11"/>
      <c r="G1303" s="11"/>
      <c r="H1303" s="11"/>
      <c r="I1303" s="11"/>
      <c r="J1303" s="11"/>
      <c r="K1303" s="11"/>
      <c r="L1303" s="7"/>
      <c r="S1303" s="12"/>
      <c r="AK1303" s="12"/>
      <c r="AL1303" s="12"/>
      <c r="AM1303" s="12"/>
      <c r="AN1303" s="12"/>
      <c r="AO1303" s="12"/>
      <c r="AP1303" s="12"/>
      <c r="AQ1303" s="12"/>
      <c r="AR1303" s="12"/>
      <c r="AS1303" s="12"/>
      <c r="AT1303" s="12"/>
      <c r="AU1303" s="12"/>
      <c r="AV1303" s="12"/>
      <c r="AW1303" s="8"/>
      <c r="AX1303" s="8"/>
      <c r="AY1303" s="8"/>
      <c r="AZ1303" s="13"/>
      <c r="BA1303" s="14"/>
      <c r="BB1303" s="13"/>
      <c r="BC1303" s="14"/>
      <c r="BD1303" s="13"/>
      <c r="BE1303" s="13"/>
      <c r="BF1303" s="13"/>
      <c r="BG1303" s="13"/>
    </row>
    <row r="1304" spans="1:59" s="6" customFormat="1" x14ac:dyDescent="0.2">
      <c r="A1304" s="7"/>
      <c r="B1304" s="7"/>
      <c r="C1304" s="7"/>
      <c r="D1304" s="11"/>
      <c r="E1304" s="11"/>
      <c r="F1304" s="11"/>
      <c r="G1304" s="11"/>
      <c r="H1304" s="11"/>
      <c r="I1304" s="11"/>
      <c r="J1304" s="11"/>
      <c r="K1304" s="11"/>
      <c r="L1304" s="7"/>
      <c r="S1304" s="12"/>
      <c r="AK1304" s="12"/>
      <c r="AL1304" s="12"/>
      <c r="AM1304" s="12"/>
      <c r="AN1304" s="12"/>
      <c r="AO1304" s="12"/>
      <c r="AP1304" s="12"/>
      <c r="AQ1304" s="12"/>
      <c r="AR1304" s="12"/>
      <c r="AS1304" s="12"/>
      <c r="AT1304" s="12"/>
      <c r="AU1304" s="12"/>
      <c r="AV1304" s="12"/>
      <c r="AW1304" s="8"/>
      <c r="AX1304" s="8"/>
      <c r="AY1304" s="8"/>
      <c r="AZ1304" s="13"/>
      <c r="BA1304" s="14"/>
      <c r="BB1304" s="13"/>
      <c r="BC1304" s="14"/>
      <c r="BD1304" s="13"/>
      <c r="BE1304" s="13"/>
      <c r="BF1304" s="13"/>
      <c r="BG1304" s="13"/>
    </row>
    <row r="1305" spans="1:59" s="6" customFormat="1" x14ac:dyDescent="0.2">
      <c r="A1305" s="7"/>
      <c r="B1305" s="7"/>
      <c r="C1305" s="7"/>
      <c r="D1305" s="11"/>
      <c r="E1305" s="11"/>
      <c r="F1305" s="11"/>
      <c r="G1305" s="11"/>
      <c r="H1305" s="11"/>
      <c r="I1305" s="11"/>
      <c r="J1305" s="11"/>
      <c r="K1305" s="11"/>
      <c r="L1305" s="7"/>
      <c r="S1305" s="12"/>
      <c r="AK1305" s="12"/>
      <c r="AL1305" s="12"/>
      <c r="AM1305" s="12"/>
      <c r="AN1305" s="12"/>
      <c r="AO1305" s="12"/>
      <c r="AP1305" s="12"/>
      <c r="AQ1305" s="12"/>
      <c r="AR1305" s="12"/>
      <c r="AS1305" s="12"/>
      <c r="AT1305" s="12"/>
      <c r="AU1305" s="12"/>
      <c r="AV1305" s="12"/>
      <c r="AW1305" s="8"/>
      <c r="AX1305" s="8"/>
      <c r="AY1305" s="8"/>
      <c r="AZ1305" s="13"/>
      <c r="BA1305" s="14"/>
      <c r="BB1305" s="13"/>
      <c r="BC1305" s="14"/>
      <c r="BD1305" s="13"/>
      <c r="BE1305" s="13"/>
      <c r="BF1305" s="13"/>
      <c r="BG1305" s="13"/>
    </row>
    <row r="1306" spans="1:59" s="6" customFormat="1" x14ac:dyDescent="0.2">
      <c r="A1306" s="7"/>
      <c r="B1306" s="7"/>
      <c r="C1306" s="7"/>
      <c r="D1306" s="11"/>
      <c r="E1306" s="11"/>
      <c r="F1306" s="11"/>
      <c r="G1306" s="11"/>
      <c r="H1306" s="11"/>
      <c r="I1306" s="11"/>
      <c r="J1306" s="11"/>
      <c r="K1306" s="11"/>
      <c r="L1306" s="7"/>
      <c r="S1306" s="12"/>
      <c r="AK1306" s="12"/>
      <c r="AL1306" s="12"/>
      <c r="AM1306" s="12"/>
      <c r="AN1306" s="12"/>
      <c r="AO1306" s="12"/>
      <c r="AP1306" s="12"/>
      <c r="AQ1306" s="12"/>
      <c r="AR1306" s="12"/>
      <c r="AS1306" s="12"/>
      <c r="AT1306" s="12"/>
      <c r="AU1306" s="12"/>
      <c r="AV1306" s="12"/>
      <c r="AW1306" s="8"/>
      <c r="AX1306" s="8"/>
      <c r="AY1306" s="8"/>
      <c r="AZ1306" s="13"/>
      <c r="BA1306" s="14"/>
      <c r="BB1306" s="13"/>
      <c r="BC1306" s="14"/>
      <c r="BD1306" s="13"/>
      <c r="BE1306" s="13"/>
      <c r="BF1306" s="13"/>
      <c r="BG1306" s="13"/>
    </row>
    <row r="1307" spans="1:59" s="6" customFormat="1" x14ac:dyDescent="0.2">
      <c r="A1307" s="7"/>
      <c r="B1307" s="7"/>
      <c r="C1307" s="7"/>
      <c r="D1307" s="11"/>
      <c r="E1307" s="11"/>
      <c r="F1307" s="11"/>
      <c r="G1307" s="11"/>
      <c r="H1307" s="11"/>
      <c r="I1307" s="11"/>
      <c r="J1307" s="11"/>
      <c r="K1307" s="11"/>
      <c r="L1307" s="7"/>
      <c r="S1307" s="12"/>
      <c r="AK1307" s="12"/>
      <c r="AL1307" s="12"/>
      <c r="AM1307" s="12"/>
      <c r="AN1307" s="12"/>
      <c r="AO1307" s="12"/>
      <c r="AP1307" s="12"/>
      <c r="AQ1307" s="12"/>
      <c r="AR1307" s="12"/>
      <c r="AS1307" s="12"/>
      <c r="AT1307" s="12"/>
      <c r="AU1307" s="12"/>
      <c r="AV1307" s="12"/>
      <c r="AW1307" s="8"/>
      <c r="AX1307" s="8"/>
      <c r="AY1307" s="8"/>
      <c r="AZ1307" s="13"/>
      <c r="BA1307" s="14"/>
      <c r="BB1307" s="13"/>
      <c r="BC1307" s="14"/>
      <c r="BD1307" s="13"/>
      <c r="BE1307" s="13"/>
      <c r="BF1307" s="13"/>
      <c r="BG1307" s="13"/>
    </row>
    <row r="1308" spans="1:59" s="6" customFormat="1" x14ac:dyDescent="0.2">
      <c r="A1308" s="7"/>
      <c r="B1308" s="7"/>
      <c r="C1308" s="7"/>
      <c r="D1308" s="11"/>
      <c r="E1308" s="11"/>
      <c r="F1308" s="11"/>
      <c r="G1308" s="11"/>
      <c r="H1308" s="11"/>
      <c r="I1308" s="11"/>
      <c r="J1308" s="11"/>
      <c r="K1308" s="11"/>
      <c r="L1308" s="7"/>
      <c r="S1308" s="12"/>
      <c r="AK1308" s="12"/>
      <c r="AL1308" s="12"/>
      <c r="AM1308" s="12"/>
      <c r="AN1308" s="12"/>
      <c r="AO1308" s="12"/>
      <c r="AP1308" s="12"/>
      <c r="AQ1308" s="12"/>
      <c r="AR1308" s="12"/>
      <c r="AS1308" s="12"/>
      <c r="AT1308" s="12"/>
      <c r="AU1308" s="12"/>
      <c r="AV1308" s="12"/>
      <c r="AW1308" s="8"/>
      <c r="AX1308" s="8"/>
      <c r="AY1308" s="8"/>
      <c r="AZ1308" s="13"/>
      <c r="BA1308" s="14"/>
      <c r="BB1308" s="13"/>
      <c r="BC1308" s="14"/>
      <c r="BD1308" s="13"/>
      <c r="BE1308" s="13"/>
      <c r="BF1308" s="13"/>
      <c r="BG1308" s="13"/>
    </row>
    <row r="1309" spans="1:59" s="6" customFormat="1" x14ac:dyDescent="0.2">
      <c r="A1309" s="7"/>
      <c r="B1309" s="7"/>
      <c r="C1309" s="7"/>
      <c r="D1309" s="11"/>
      <c r="E1309" s="11"/>
      <c r="F1309" s="11"/>
      <c r="G1309" s="11"/>
      <c r="H1309" s="11"/>
      <c r="I1309" s="11"/>
      <c r="J1309" s="11"/>
      <c r="K1309" s="11"/>
      <c r="L1309" s="7"/>
      <c r="S1309" s="12"/>
      <c r="AK1309" s="12"/>
      <c r="AL1309" s="12"/>
      <c r="AM1309" s="12"/>
      <c r="AN1309" s="12"/>
      <c r="AO1309" s="12"/>
      <c r="AP1309" s="12"/>
      <c r="AQ1309" s="12"/>
      <c r="AR1309" s="12"/>
      <c r="AS1309" s="12"/>
      <c r="AT1309" s="12"/>
      <c r="AU1309" s="12"/>
      <c r="AV1309" s="12"/>
      <c r="AW1309" s="8"/>
      <c r="AX1309" s="8"/>
      <c r="AY1309" s="8"/>
      <c r="AZ1309" s="13"/>
      <c r="BA1309" s="14"/>
      <c r="BB1309" s="13"/>
      <c r="BC1309" s="14"/>
      <c r="BD1309" s="13"/>
      <c r="BE1309" s="13"/>
      <c r="BF1309" s="13"/>
      <c r="BG1309" s="13"/>
    </row>
    <row r="1310" spans="1:59" s="6" customFormat="1" x14ac:dyDescent="0.2">
      <c r="A1310" s="7"/>
      <c r="B1310" s="7"/>
      <c r="C1310" s="7"/>
      <c r="D1310" s="11"/>
      <c r="E1310" s="11"/>
      <c r="F1310" s="11"/>
      <c r="G1310" s="11"/>
      <c r="H1310" s="11"/>
      <c r="I1310" s="11"/>
      <c r="J1310" s="11"/>
      <c r="K1310" s="11"/>
      <c r="L1310" s="7"/>
      <c r="S1310" s="12"/>
      <c r="AK1310" s="12"/>
      <c r="AL1310" s="12"/>
      <c r="AM1310" s="12"/>
      <c r="AN1310" s="12"/>
      <c r="AO1310" s="12"/>
      <c r="AP1310" s="12"/>
      <c r="AQ1310" s="12"/>
      <c r="AR1310" s="12"/>
      <c r="AS1310" s="12"/>
      <c r="AT1310" s="12"/>
      <c r="AU1310" s="12"/>
      <c r="AV1310" s="12"/>
      <c r="AW1310" s="8"/>
      <c r="AX1310" s="8"/>
      <c r="AY1310" s="8"/>
      <c r="AZ1310" s="13"/>
      <c r="BA1310" s="14"/>
      <c r="BB1310" s="13"/>
      <c r="BC1310" s="14"/>
      <c r="BD1310" s="13"/>
      <c r="BE1310" s="13"/>
      <c r="BF1310" s="13"/>
      <c r="BG1310" s="13"/>
    </row>
    <row r="1311" spans="1:59" s="6" customFormat="1" x14ac:dyDescent="0.2">
      <c r="A1311" s="7"/>
      <c r="B1311" s="7"/>
      <c r="C1311" s="7"/>
      <c r="D1311" s="11"/>
      <c r="E1311" s="11"/>
      <c r="F1311" s="11"/>
      <c r="G1311" s="11"/>
      <c r="H1311" s="11"/>
      <c r="I1311" s="11"/>
      <c r="J1311" s="11"/>
      <c r="K1311" s="11"/>
      <c r="L1311" s="7"/>
      <c r="S1311" s="12"/>
      <c r="AK1311" s="12"/>
      <c r="AL1311" s="12"/>
      <c r="AM1311" s="12"/>
      <c r="AN1311" s="12"/>
      <c r="AO1311" s="12"/>
      <c r="AP1311" s="12"/>
      <c r="AQ1311" s="12"/>
      <c r="AR1311" s="12"/>
      <c r="AS1311" s="12"/>
      <c r="AT1311" s="12"/>
      <c r="AU1311" s="12"/>
      <c r="AV1311" s="12"/>
      <c r="AW1311" s="8"/>
      <c r="AX1311" s="8"/>
      <c r="AY1311" s="8"/>
      <c r="AZ1311" s="13"/>
      <c r="BA1311" s="14"/>
      <c r="BB1311" s="13"/>
      <c r="BC1311" s="14"/>
      <c r="BD1311" s="13"/>
      <c r="BE1311" s="13"/>
      <c r="BF1311" s="13"/>
      <c r="BG1311" s="13"/>
    </row>
    <row r="1312" spans="1:59" s="6" customFormat="1" x14ac:dyDescent="0.2">
      <c r="A1312" s="7"/>
      <c r="B1312" s="7"/>
      <c r="C1312" s="7"/>
      <c r="D1312" s="11"/>
      <c r="E1312" s="11"/>
      <c r="F1312" s="11"/>
      <c r="G1312" s="11"/>
      <c r="H1312" s="11"/>
      <c r="I1312" s="11"/>
      <c r="J1312" s="11"/>
      <c r="K1312" s="11"/>
      <c r="L1312" s="7"/>
      <c r="S1312" s="12"/>
      <c r="AK1312" s="12"/>
      <c r="AL1312" s="12"/>
      <c r="AM1312" s="12"/>
      <c r="AN1312" s="12"/>
      <c r="AO1312" s="12"/>
      <c r="AP1312" s="12"/>
      <c r="AQ1312" s="12"/>
      <c r="AR1312" s="12"/>
      <c r="AS1312" s="12"/>
      <c r="AT1312" s="12"/>
      <c r="AU1312" s="12"/>
      <c r="AV1312" s="12"/>
      <c r="AW1312" s="8"/>
      <c r="AX1312" s="8"/>
      <c r="AY1312" s="8"/>
      <c r="AZ1312" s="13"/>
      <c r="BA1312" s="14"/>
      <c r="BB1312" s="13"/>
      <c r="BC1312" s="14"/>
      <c r="BD1312" s="13"/>
      <c r="BE1312" s="13"/>
      <c r="BF1312" s="13"/>
      <c r="BG1312" s="13"/>
    </row>
    <row r="1313" spans="1:59" s="6" customFormat="1" x14ac:dyDescent="0.2">
      <c r="A1313" s="7"/>
      <c r="B1313" s="7"/>
      <c r="C1313" s="7"/>
      <c r="D1313" s="11"/>
      <c r="E1313" s="11"/>
      <c r="F1313" s="11"/>
      <c r="G1313" s="11"/>
      <c r="H1313" s="11"/>
      <c r="I1313" s="11"/>
      <c r="J1313" s="11"/>
      <c r="K1313" s="11"/>
      <c r="L1313" s="7"/>
      <c r="S1313" s="12"/>
      <c r="AK1313" s="12"/>
      <c r="AL1313" s="12"/>
      <c r="AM1313" s="12"/>
      <c r="AN1313" s="12"/>
      <c r="AO1313" s="12"/>
      <c r="AP1313" s="12"/>
      <c r="AQ1313" s="12"/>
      <c r="AR1313" s="12"/>
      <c r="AS1313" s="12"/>
      <c r="AT1313" s="12"/>
      <c r="AU1313" s="12"/>
      <c r="AV1313" s="12"/>
      <c r="AW1313" s="8"/>
      <c r="AX1313" s="8"/>
      <c r="AY1313" s="8"/>
      <c r="AZ1313" s="13"/>
      <c r="BA1313" s="14"/>
      <c r="BB1313" s="13"/>
      <c r="BC1313" s="14"/>
      <c r="BD1313" s="13"/>
      <c r="BE1313" s="13"/>
      <c r="BF1313" s="13"/>
      <c r="BG1313" s="13"/>
    </row>
    <row r="1314" spans="1:59" s="6" customFormat="1" x14ac:dyDescent="0.2">
      <c r="A1314" s="7"/>
      <c r="B1314" s="7"/>
      <c r="C1314" s="7"/>
      <c r="D1314" s="11"/>
      <c r="E1314" s="11"/>
      <c r="F1314" s="11"/>
      <c r="G1314" s="11"/>
      <c r="H1314" s="11"/>
      <c r="I1314" s="11"/>
      <c r="J1314" s="11"/>
      <c r="K1314" s="11"/>
      <c r="L1314" s="7"/>
      <c r="S1314" s="12"/>
      <c r="AK1314" s="12"/>
      <c r="AL1314" s="12"/>
      <c r="AM1314" s="12"/>
      <c r="AN1314" s="12"/>
      <c r="AO1314" s="12"/>
      <c r="AP1314" s="12"/>
      <c r="AQ1314" s="12"/>
      <c r="AR1314" s="12"/>
      <c r="AS1314" s="12"/>
      <c r="AT1314" s="12"/>
      <c r="AU1314" s="12"/>
      <c r="AV1314" s="12"/>
      <c r="AW1314" s="8"/>
      <c r="AX1314" s="8"/>
      <c r="AY1314" s="8"/>
      <c r="AZ1314" s="13"/>
      <c r="BA1314" s="14"/>
      <c r="BB1314" s="13"/>
      <c r="BC1314" s="14"/>
      <c r="BD1314" s="13"/>
      <c r="BE1314" s="13"/>
      <c r="BF1314" s="13"/>
      <c r="BG1314" s="13"/>
    </row>
    <row r="1315" spans="1:59" s="6" customFormat="1" x14ac:dyDescent="0.2">
      <c r="A1315" s="7"/>
      <c r="B1315" s="7"/>
      <c r="C1315" s="7"/>
      <c r="D1315" s="11"/>
      <c r="E1315" s="11"/>
      <c r="F1315" s="11"/>
      <c r="G1315" s="11"/>
      <c r="H1315" s="11"/>
      <c r="I1315" s="11"/>
      <c r="J1315" s="11"/>
      <c r="K1315" s="11"/>
      <c r="L1315" s="7"/>
      <c r="S1315" s="12"/>
      <c r="AK1315" s="12"/>
      <c r="AL1315" s="12"/>
      <c r="AM1315" s="12"/>
      <c r="AN1315" s="12"/>
      <c r="AO1315" s="12"/>
      <c r="AP1315" s="12"/>
      <c r="AQ1315" s="12"/>
      <c r="AR1315" s="12"/>
      <c r="AS1315" s="12"/>
      <c r="AT1315" s="12"/>
      <c r="AU1315" s="12"/>
      <c r="AV1315" s="12"/>
      <c r="AW1315" s="8"/>
      <c r="AX1315" s="8"/>
      <c r="AY1315" s="8"/>
      <c r="AZ1315" s="13"/>
      <c r="BA1315" s="14"/>
      <c r="BB1315" s="13"/>
      <c r="BC1315" s="14"/>
      <c r="BD1315" s="13"/>
      <c r="BE1315" s="13"/>
      <c r="BF1315" s="13"/>
      <c r="BG1315" s="13"/>
    </row>
    <row r="1316" spans="1:59" s="6" customFormat="1" x14ac:dyDescent="0.2">
      <c r="A1316" s="7"/>
      <c r="B1316" s="7"/>
      <c r="C1316" s="7"/>
      <c r="D1316" s="11"/>
      <c r="E1316" s="11"/>
      <c r="F1316" s="11"/>
      <c r="G1316" s="11"/>
      <c r="H1316" s="11"/>
      <c r="I1316" s="11"/>
      <c r="J1316" s="11"/>
      <c r="K1316" s="11"/>
      <c r="L1316" s="7"/>
      <c r="S1316" s="12"/>
      <c r="AK1316" s="12"/>
      <c r="AL1316" s="12"/>
      <c r="AM1316" s="12"/>
      <c r="AN1316" s="12"/>
      <c r="AO1316" s="12"/>
      <c r="AP1316" s="12"/>
      <c r="AQ1316" s="12"/>
      <c r="AR1316" s="12"/>
      <c r="AS1316" s="12"/>
      <c r="AT1316" s="12"/>
      <c r="AU1316" s="12"/>
      <c r="AV1316" s="12"/>
      <c r="AW1316" s="8"/>
      <c r="AX1316" s="8"/>
      <c r="AY1316" s="8"/>
      <c r="AZ1316" s="13"/>
      <c r="BA1316" s="14"/>
      <c r="BB1316" s="13"/>
      <c r="BC1316" s="14"/>
      <c r="BD1316" s="13"/>
      <c r="BE1316" s="13"/>
      <c r="BF1316" s="13"/>
      <c r="BG1316" s="13"/>
    </row>
    <row r="1317" spans="1:59" s="6" customFormat="1" x14ac:dyDescent="0.2">
      <c r="A1317" s="7"/>
      <c r="B1317" s="7"/>
      <c r="C1317" s="7"/>
      <c r="D1317" s="11"/>
      <c r="E1317" s="11"/>
      <c r="F1317" s="11"/>
      <c r="G1317" s="11"/>
      <c r="H1317" s="11"/>
      <c r="I1317" s="11"/>
      <c r="J1317" s="11"/>
      <c r="K1317" s="11"/>
      <c r="L1317" s="7"/>
      <c r="S1317" s="12"/>
      <c r="AK1317" s="12"/>
      <c r="AL1317" s="12"/>
      <c r="AM1317" s="12"/>
      <c r="AN1317" s="12"/>
      <c r="AO1317" s="12"/>
      <c r="AP1317" s="12"/>
      <c r="AQ1317" s="12"/>
      <c r="AR1317" s="12"/>
      <c r="AS1317" s="12"/>
      <c r="AT1317" s="12"/>
      <c r="AU1317" s="12"/>
      <c r="AV1317" s="12"/>
      <c r="AW1317" s="8"/>
      <c r="AX1317" s="8"/>
      <c r="AY1317" s="8"/>
      <c r="AZ1317" s="13"/>
      <c r="BA1317" s="14"/>
      <c r="BB1317" s="13"/>
      <c r="BC1317" s="14"/>
      <c r="BD1317" s="13"/>
      <c r="BE1317" s="13"/>
      <c r="BF1317" s="13"/>
      <c r="BG1317" s="13"/>
    </row>
    <row r="1318" spans="1:59" s="6" customFormat="1" x14ac:dyDescent="0.2">
      <c r="A1318" s="7"/>
      <c r="B1318" s="7"/>
      <c r="C1318" s="7"/>
      <c r="D1318" s="11"/>
      <c r="E1318" s="11"/>
      <c r="F1318" s="11"/>
      <c r="G1318" s="11"/>
      <c r="H1318" s="11"/>
      <c r="I1318" s="11"/>
      <c r="J1318" s="11"/>
      <c r="K1318" s="11"/>
      <c r="L1318" s="7"/>
      <c r="S1318" s="12"/>
      <c r="AK1318" s="12"/>
      <c r="AL1318" s="12"/>
      <c r="AM1318" s="12"/>
      <c r="AN1318" s="12"/>
      <c r="AO1318" s="12"/>
      <c r="AP1318" s="12"/>
      <c r="AQ1318" s="12"/>
      <c r="AR1318" s="12"/>
      <c r="AS1318" s="12"/>
      <c r="AT1318" s="12"/>
      <c r="AU1318" s="12"/>
      <c r="AV1318" s="12"/>
      <c r="AW1318" s="8"/>
      <c r="AX1318" s="8"/>
      <c r="AY1318" s="8"/>
      <c r="AZ1318" s="13"/>
      <c r="BA1318" s="14"/>
      <c r="BB1318" s="13"/>
      <c r="BC1318" s="14"/>
      <c r="BD1318" s="13"/>
      <c r="BE1318" s="13"/>
      <c r="BF1318" s="13"/>
      <c r="BG1318" s="13"/>
    </row>
    <row r="1319" spans="1:59" s="6" customFormat="1" x14ac:dyDescent="0.2">
      <c r="A1319" s="7"/>
      <c r="B1319" s="7"/>
      <c r="C1319" s="7"/>
      <c r="D1319" s="11"/>
      <c r="E1319" s="11"/>
      <c r="F1319" s="11"/>
      <c r="G1319" s="11"/>
      <c r="H1319" s="11"/>
      <c r="I1319" s="11"/>
      <c r="J1319" s="11"/>
      <c r="K1319" s="11"/>
      <c r="L1319" s="7"/>
      <c r="S1319" s="12"/>
      <c r="AK1319" s="12"/>
      <c r="AL1319" s="12"/>
      <c r="AM1319" s="12"/>
      <c r="AN1319" s="12"/>
      <c r="AO1319" s="12"/>
      <c r="AP1319" s="12"/>
      <c r="AQ1319" s="12"/>
      <c r="AR1319" s="12"/>
      <c r="AS1319" s="12"/>
      <c r="AT1319" s="12"/>
      <c r="AU1319" s="12"/>
      <c r="AV1319" s="12"/>
      <c r="AW1319" s="8"/>
      <c r="AX1319" s="8"/>
      <c r="AY1319" s="8"/>
      <c r="AZ1319" s="13"/>
      <c r="BA1319" s="14"/>
      <c r="BB1319" s="13"/>
      <c r="BC1319" s="14"/>
      <c r="BD1319" s="13"/>
      <c r="BE1319" s="13"/>
      <c r="BF1319" s="13"/>
      <c r="BG1319" s="13"/>
    </row>
    <row r="1320" spans="1:59" s="6" customFormat="1" x14ac:dyDescent="0.2">
      <c r="A1320" s="7"/>
      <c r="B1320" s="7"/>
      <c r="C1320" s="7"/>
      <c r="D1320" s="11"/>
      <c r="E1320" s="11"/>
      <c r="F1320" s="11"/>
      <c r="G1320" s="11"/>
      <c r="H1320" s="11"/>
      <c r="I1320" s="11"/>
      <c r="J1320" s="11"/>
      <c r="K1320" s="11"/>
      <c r="L1320" s="7"/>
      <c r="S1320" s="12"/>
      <c r="AK1320" s="12"/>
      <c r="AL1320" s="12"/>
      <c r="AM1320" s="12"/>
      <c r="AN1320" s="12"/>
      <c r="AO1320" s="12"/>
      <c r="AP1320" s="12"/>
      <c r="AQ1320" s="12"/>
      <c r="AR1320" s="12"/>
      <c r="AS1320" s="12"/>
      <c r="AT1320" s="12"/>
      <c r="AU1320" s="12"/>
      <c r="AV1320" s="12"/>
      <c r="AW1320" s="8"/>
      <c r="AX1320" s="8"/>
      <c r="AY1320" s="8"/>
      <c r="AZ1320" s="13"/>
      <c r="BA1320" s="14"/>
      <c r="BB1320" s="13"/>
      <c r="BC1320" s="14"/>
      <c r="BD1320" s="13"/>
      <c r="BE1320" s="13"/>
      <c r="BF1320" s="13"/>
      <c r="BG1320" s="13"/>
    </row>
    <row r="1321" spans="1:59" s="6" customFormat="1" x14ac:dyDescent="0.2">
      <c r="A1321" s="7"/>
      <c r="B1321" s="7"/>
      <c r="C1321" s="7"/>
      <c r="D1321" s="11"/>
      <c r="E1321" s="11"/>
      <c r="F1321" s="11"/>
      <c r="G1321" s="11"/>
      <c r="H1321" s="11"/>
      <c r="I1321" s="11"/>
      <c r="J1321" s="11"/>
      <c r="K1321" s="11"/>
      <c r="L1321" s="7"/>
      <c r="S1321" s="12"/>
      <c r="AK1321" s="12"/>
      <c r="AL1321" s="12"/>
      <c r="AM1321" s="12"/>
      <c r="AN1321" s="12"/>
      <c r="AO1321" s="12"/>
      <c r="AP1321" s="12"/>
      <c r="AQ1321" s="12"/>
      <c r="AR1321" s="12"/>
      <c r="AS1321" s="12"/>
      <c r="AT1321" s="12"/>
      <c r="AU1321" s="12"/>
      <c r="AV1321" s="12"/>
      <c r="AW1321" s="8"/>
      <c r="AX1321" s="8"/>
      <c r="AY1321" s="8"/>
      <c r="AZ1321" s="13"/>
      <c r="BA1321" s="14"/>
      <c r="BB1321" s="13"/>
      <c r="BC1321" s="14"/>
      <c r="BD1321" s="13"/>
      <c r="BE1321" s="13"/>
      <c r="BF1321" s="13"/>
      <c r="BG1321" s="13"/>
    </row>
    <row r="1322" spans="1:59" s="6" customFormat="1" x14ac:dyDescent="0.2">
      <c r="A1322" s="7"/>
      <c r="B1322" s="7"/>
      <c r="C1322" s="7"/>
      <c r="D1322" s="11"/>
      <c r="E1322" s="11"/>
      <c r="F1322" s="11"/>
      <c r="G1322" s="11"/>
      <c r="H1322" s="11"/>
      <c r="I1322" s="11"/>
      <c r="J1322" s="11"/>
      <c r="K1322" s="11"/>
      <c r="L1322" s="7"/>
      <c r="S1322" s="12"/>
      <c r="AK1322" s="12"/>
      <c r="AL1322" s="12"/>
      <c r="AM1322" s="12"/>
      <c r="AN1322" s="12"/>
      <c r="AO1322" s="12"/>
      <c r="AP1322" s="12"/>
      <c r="AQ1322" s="12"/>
      <c r="AR1322" s="12"/>
      <c r="AS1322" s="12"/>
      <c r="AT1322" s="12"/>
      <c r="AU1322" s="12"/>
      <c r="AV1322" s="12"/>
      <c r="AW1322" s="8"/>
      <c r="AX1322" s="8"/>
      <c r="AY1322" s="8"/>
      <c r="AZ1322" s="13"/>
      <c r="BA1322" s="14"/>
      <c r="BB1322" s="13"/>
      <c r="BC1322" s="14"/>
      <c r="BD1322" s="13"/>
      <c r="BE1322" s="13"/>
      <c r="BF1322" s="13"/>
      <c r="BG1322" s="13"/>
    </row>
    <row r="1323" spans="1:59" s="6" customFormat="1" x14ac:dyDescent="0.2">
      <c r="A1323" s="7"/>
      <c r="B1323" s="7"/>
      <c r="C1323" s="7"/>
      <c r="D1323" s="11"/>
      <c r="E1323" s="11"/>
      <c r="F1323" s="11"/>
      <c r="G1323" s="11"/>
      <c r="H1323" s="11"/>
      <c r="I1323" s="11"/>
      <c r="J1323" s="11"/>
      <c r="K1323" s="11"/>
      <c r="L1323" s="7"/>
      <c r="S1323" s="12"/>
      <c r="AK1323" s="12"/>
      <c r="AL1323" s="12"/>
      <c r="AM1323" s="12"/>
      <c r="AN1323" s="12"/>
      <c r="AO1323" s="12"/>
      <c r="AP1323" s="12"/>
      <c r="AQ1323" s="12"/>
      <c r="AR1323" s="12"/>
      <c r="AS1323" s="12"/>
      <c r="AT1323" s="12"/>
      <c r="AU1323" s="12"/>
      <c r="AV1323" s="12"/>
      <c r="AW1323" s="8"/>
      <c r="AX1323" s="8"/>
      <c r="AY1323" s="8"/>
      <c r="AZ1323" s="13"/>
      <c r="BA1323" s="14"/>
      <c r="BB1323" s="13"/>
      <c r="BC1323" s="14"/>
      <c r="BD1323" s="13"/>
      <c r="BE1323" s="13"/>
      <c r="BF1323" s="13"/>
      <c r="BG1323" s="13"/>
    </row>
    <row r="1324" spans="1:59" s="6" customFormat="1" x14ac:dyDescent="0.2">
      <c r="A1324" s="7"/>
      <c r="B1324" s="7"/>
      <c r="C1324" s="7"/>
      <c r="D1324" s="11"/>
      <c r="E1324" s="11"/>
      <c r="F1324" s="11"/>
      <c r="G1324" s="11"/>
      <c r="H1324" s="11"/>
      <c r="I1324" s="11"/>
      <c r="J1324" s="11"/>
      <c r="K1324" s="11"/>
      <c r="L1324" s="7"/>
      <c r="S1324" s="12"/>
      <c r="AK1324" s="12"/>
      <c r="AL1324" s="12"/>
      <c r="AM1324" s="12"/>
      <c r="AN1324" s="12"/>
      <c r="AO1324" s="12"/>
      <c r="AP1324" s="12"/>
      <c r="AQ1324" s="12"/>
      <c r="AR1324" s="12"/>
      <c r="AS1324" s="12"/>
      <c r="AT1324" s="12"/>
      <c r="AU1324" s="12"/>
      <c r="AV1324" s="12"/>
      <c r="AW1324" s="8"/>
      <c r="AX1324" s="8"/>
      <c r="AY1324" s="8"/>
      <c r="AZ1324" s="13"/>
      <c r="BA1324" s="14"/>
      <c r="BB1324" s="13"/>
      <c r="BC1324" s="14"/>
      <c r="BD1324" s="13"/>
      <c r="BE1324" s="13"/>
      <c r="BF1324" s="13"/>
      <c r="BG1324" s="13"/>
    </row>
    <row r="1325" spans="1:59" s="6" customFormat="1" x14ac:dyDescent="0.2">
      <c r="A1325" s="7"/>
      <c r="B1325" s="7"/>
      <c r="C1325" s="7"/>
      <c r="D1325" s="11"/>
      <c r="E1325" s="11"/>
      <c r="F1325" s="11"/>
      <c r="G1325" s="11"/>
      <c r="H1325" s="11"/>
      <c r="I1325" s="11"/>
      <c r="J1325" s="11"/>
      <c r="K1325" s="11"/>
      <c r="L1325" s="7"/>
      <c r="S1325" s="12"/>
      <c r="AK1325" s="12"/>
      <c r="AL1325" s="12"/>
      <c r="AM1325" s="12"/>
      <c r="AN1325" s="12"/>
      <c r="AO1325" s="12"/>
      <c r="AP1325" s="12"/>
      <c r="AQ1325" s="12"/>
      <c r="AR1325" s="12"/>
      <c r="AS1325" s="12"/>
      <c r="AT1325" s="12"/>
      <c r="AU1325" s="12"/>
      <c r="AV1325" s="12"/>
      <c r="AW1325" s="8"/>
      <c r="AX1325" s="8"/>
      <c r="AY1325" s="8"/>
      <c r="AZ1325" s="13"/>
      <c r="BA1325" s="14"/>
      <c r="BB1325" s="13"/>
      <c r="BC1325" s="14"/>
      <c r="BD1325" s="13"/>
      <c r="BE1325" s="13"/>
      <c r="BF1325" s="13"/>
      <c r="BG1325" s="13"/>
    </row>
    <row r="1326" spans="1:59" s="6" customFormat="1" x14ac:dyDescent="0.2">
      <c r="A1326" s="7"/>
      <c r="B1326" s="7"/>
      <c r="C1326" s="7"/>
      <c r="D1326" s="11"/>
      <c r="E1326" s="11"/>
      <c r="F1326" s="11"/>
      <c r="G1326" s="11"/>
      <c r="H1326" s="11"/>
      <c r="I1326" s="11"/>
      <c r="J1326" s="11"/>
      <c r="K1326" s="11"/>
      <c r="L1326" s="7"/>
      <c r="S1326" s="12"/>
      <c r="AK1326" s="12"/>
      <c r="AL1326" s="12"/>
      <c r="AM1326" s="12"/>
      <c r="AN1326" s="12"/>
      <c r="AO1326" s="12"/>
      <c r="AP1326" s="12"/>
      <c r="AQ1326" s="12"/>
      <c r="AR1326" s="12"/>
      <c r="AS1326" s="12"/>
      <c r="AT1326" s="12"/>
      <c r="AU1326" s="12"/>
      <c r="AV1326" s="12"/>
      <c r="AW1326" s="8"/>
      <c r="AX1326" s="8"/>
      <c r="AY1326" s="8"/>
      <c r="AZ1326" s="13"/>
      <c r="BA1326" s="14"/>
      <c r="BB1326" s="13"/>
      <c r="BC1326" s="14"/>
      <c r="BD1326" s="13"/>
      <c r="BE1326" s="13"/>
      <c r="BF1326" s="13"/>
      <c r="BG1326" s="13"/>
    </row>
    <row r="1327" spans="1:59" s="6" customFormat="1" x14ac:dyDescent="0.2">
      <c r="A1327" s="7"/>
      <c r="B1327" s="7"/>
      <c r="C1327" s="7"/>
      <c r="D1327" s="11"/>
      <c r="E1327" s="11"/>
      <c r="F1327" s="11"/>
      <c r="G1327" s="11"/>
      <c r="H1327" s="11"/>
      <c r="I1327" s="11"/>
      <c r="J1327" s="11"/>
      <c r="K1327" s="11"/>
      <c r="L1327" s="7"/>
      <c r="S1327" s="12"/>
      <c r="AK1327" s="12"/>
      <c r="AL1327" s="12"/>
      <c r="AM1327" s="12"/>
      <c r="AN1327" s="12"/>
      <c r="AO1327" s="12"/>
      <c r="AP1327" s="12"/>
      <c r="AQ1327" s="12"/>
      <c r="AR1327" s="12"/>
      <c r="AS1327" s="12"/>
      <c r="AT1327" s="12"/>
      <c r="AU1327" s="12"/>
      <c r="AV1327" s="12"/>
      <c r="AW1327" s="8"/>
      <c r="AX1327" s="8"/>
      <c r="AY1327" s="8"/>
      <c r="AZ1327" s="13"/>
      <c r="BA1327" s="14"/>
      <c r="BB1327" s="13"/>
      <c r="BC1327" s="14"/>
      <c r="BD1327" s="13"/>
      <c r="BE1327" s="13"/>
      <c r="BF1327" s="13"/>
      <c r="BG1327" s="13"/>
    </row>
    <row r="1328" spans="1:59" s="6" customFormat="1" x14ac:dyDescent="0.2">
      <c r="A1328" s="7"/>
      <c r="B1328" s="7"/>
      <c r="C1328" s="7"/>
      <c r="D1328" s="11"/>
      <c r="E1328" s="11"/>
      <c r="F1328" s="11"/>
      <c r="G1328" s="11"/>
      <c r="H1328" s="11"/>
      <c r="I1328" s="11"/>
      <c r="J1328" s="11"/>
      <c r="K1328" s="11"/>
      <c r="L1328" s="7"/>
      <c r="S1328" s="12"/>
      <c r="AK1328" s="12"/>
      <c r="AL1328" s="12"/>
      <c r="AM1328" s="12"/>
      <c r="AN1328" s="12"/>
      <c r="AO1328" s="12"/>
      <c r="AP1328" s="12"/>
      <c r="AQ1328" s="12"/>
      <c r="AR1328" s="12"/>
      <c r="AS1328" s="12"/>
      <c r="AT1328" s="12"/>
      <c r="AU1328" s="12"/>
      <c r="AV1328" s="12"/>
      <c r="AW1328" s="8"/>
      <c r="AX1328" s="8"/>
      <c r="AY1328" s="8"/>
      <c r="AZ1328" s="13"/>
      <c r="BA1328" s="14"/>
      <c r="BB1328" s="13"/>
      <c r="BC1328" s="14"/>
      <c r="BD1328" s="13"/>
      <c r="BE1328" s="13"/>
      <c r="BF1328" s="13"/>
      <c r="BG1328" s="13"/>
    </row>
    <row r="1329" spans="1:59" s="6" customFormat="1" x14ac:dyDescent="0.2">
      <c r="A1329" s="7"/>
      <c r="B1329" s="7"/>
      <c r="C1329" s="7"/>
      <c r="D1329" s="11"/>
      <c r="E1329" s="11"/>
      <c r="F1329" s="11"/>
      <c r="G1329" s="11"/>
      <c r="H1329" s="11"/>
      <c r="I1329" s="11"/>
      <c r="J1329" s="11"/>
      <c r="K1329" s="11"/>
      <c r="L1329" s="7"/>
      <c r="S1329" s="12"/>
      <c r="AK1329" s="12"/>
      <c r="AL1329" s="12"/>
      <c r="AM1329" s="12"/>
      <c r="AN1329" s="12"/>
      <c r="AO1329" s="12"/>
      <c r="AP1329" s="12"/>
      <c r="AQ1329" s="12"/>
      <c r="AR1329" s="12"/>
      <c r="AS1329" s="12"/>
      <c r="AT1329" s="12"/>
      <c r="AU1329" s="12"/>
      <c r="AV1329" s="12"/>
      <c r="AW1329" s="8"/>
      <c r="AX1329" s="8"/>
      <c r="AY1329" s="8"/>
      <c r="AZ1329" s="13"/>
      <c r="BA1329" s="14"/>
      <c r="BB1329" s="13"/>
      <c r="BC1329" s="14"/>
      <c r="BD1329" s="13"/>
      <c r="BE1329" s="13"/>
      <c r="BF1329" s="13"/>
      <c r="BG1329" s="13"/>
    </row>
    <row r="1330" spans="1:59" s="6" customFormat="1" x14ac:dyDescent="0.2">
      <c r="A1330" s="7"/>
      <c r="B1330" s="7"/>
      <c r="C1330" s="7"/>
      <c r="D1330" s="11"/>
      <c r="E1330" s="11"/>
      <c r="F1330" s="11"/>
      <c r="G1330" s="11"/>
      <c r="H1330" s="11"/>
      <c r="I1330" s="11"/>
      <c r="J1330" s="11"/>
      <c r="K1330" s="11"/>
      <c r="L1330" s="7"/>
      <c r="S1330" s="12"/>
      <c r="AK1330" s="12"/>
      <c r="AL1330" s="12"/>
      <c r="AM1330" s="12"/>
      <c r="AN1330" s="12"/>
      <c r="AO1330" s="12"/>
      <c r="AP1330" s="12"/>
      <c r="AQ1330" s="12"/>
      <c r="AR1330" s="12"/>
      <c r="AS1330" s="12"/>
      <c r="AT1330" s="12"/>
      <c r="AU1330" s="12"/>
      <c r="AV1330" s="12"/>
      <c r="AW1330" s="8"/>
      <c r="AX1330" s="8"/>
      <c r="AY1330" s="8"/>
      <c r="AZ1330" s="13"/>
      <c r="BA1330" s="14"/>
      <c r="BB1330" s="13"/>
      <c r="BC1330" s="14"/>
      <c r="BD1330" s="13"/>
      <c r="BE1330" s="13"/>
      <c r="BF1330" s="13"/>
      <c r="BG1330" s="13"/>
    </row>
    <row r="1331" spans="1:59" s="6" customFormat="1" x14ac:dyDescent="0.2">
      <c r="A1331" s="7"/>
      <c r="B1331" s="7"/>
      <c r="C1331" s="7"/>
      <c r="D1331" s="11"/>
      <c r="E1331" s="11"/>
      <c r="F1331" s="11"/>
      <c r="G1331" s="11"/>
      <c r="H1331" s="11"/>
      <c r="I1331" s="11"/>
      <c r="J1331" s="11"/>
      <c r="K1331" s="11"/>
      <c r="L1331" s="7"/>
      <c r="S1331" s="12"/>
      <c r="AK1331" s="12"/>
      <c r="AL1331" s="12"/>
      <c r="AM1331" s="12"/>
      <c r="AN1331" s="12"/>
      <c r="AO1331" s="12"/>
      <c r="AP1331" s="12"/>
      <c r="AQ1331" s="12"/>
      <c r="AR1331" s="12"/>
      <c r="AS1331" s="12"/>
      <c r="AT1331" s="12"/>
      <c r="AU1331" s="12"/>
      <c r="AV1331" s="12"/>
      <c r="AW1331" s="8"/>
      <c r="AX1331" s="8"/>
      <c r="AY1331" s="8"/>
      <c r="AZ1331" s="13"/>
      <c r="BA1331" s="14"/>
      <c r="BB1331" s="13"/>
      <c r="BC1331" s="14"/>
      <c r="BD1331" s="13"/>
      <c r="BE1331" s="13"/>
      <c r="BF1331" s="13"/>
      <c r="BG1331" s="13"/>
    </row>
    <row r="1332" spans="1:59" s="6" customFormat="1" x14ac:dyDescent="0.2">
      <c r="A1332" s="7"/>
      <c r="B1332" s="7"/>
      <c r="C1332" s="7"/>
      <c r="D1332" s="11"/>
      <c r="E1332" s="11"/>
      <c r="F1332" s="11"/>
      <c r="G1332" s="11"/>
      <c r="H1332" s="11"/>
      <c r="I1332" s="11"/>
      <c r="J1332" s="11"/>
      <c r="K1332" s="11"/>
      <c r="L1332" s="7"/>
      <c r="S1332" s="12"/>
      <c r="AK1332" s="12"/>
      <c r="AL1332" s="12"/>
      <c r="AM1332" s="12"/>
      <c r="AN1332" s="12"/>
      <c r="AO1332" s="12"/>
      <c r="AP1332" s="12"/>
      <c r="AQ1332" s="12"/>
      <c r="AR1332" s="12"/>
      <c r="AS1332" s="12"/>
      <c r="AT1332" s="12"/>
      <c r="AU1332" s="12"/>
      <c r="AV1332" s="12"/>
      <c r="AW1332" s="8"/>
      <c r="AX1332" s="8"/>
      <c r="AY1332" s="8"/>
      <c r="AZ1332" s="13"/>
      <c r="BA1332" s="14"/>
      <c r="BB1332" s="13"/>
      <c r="BC1332" s="14"/>
      <c r="BD1332" s="13"/>
      <c r="BE1332" s="13"/>
      <c r="BF1332" s="13"/>
      <c r="BG1332" s="13"/>
    </row>
    <row r="1333" spans="1:59" s="6" customFormat="1" x14ac:dyDescent="0.2">
      <c r="A1333" s="7"/>
      <c r="B1333" s="7"/>
      <c r="C1333" s="7"/>
      <c r="D1333" s="11"/>
      <c r="E1333" s="11"/>
      <c r="F1333" s="11"/>
      <c r="G1333" s="11"/>
      <c r="H1333" s="11"/>
      <c r="I1333" s="11"/>
      <c r="J1333" s="11"/>
      <c r="K1333" s="11"/>
      <c r="L1333" s="7"/>
      <c r="S1333" s="12"/>
      <c r="AK1333" s="12"/>
      <c r="AL1333" s="12"/>
      <c r="AM1333" s="12"/>
      <c r="AN1333" s="12"/>
      <c r="AO1333" s="12"/>
      <c r="AP1333" s="12"/>
      <c r="AQ1333" s="12"/>
      <c r="AR1333" s="12"/>
      <c r="AS1333" s="12"/>
      <c r="AT1333" s="12"/>
      <c r="AU1333" s="12"/>
      <c r="AV1333" s="12"/>
      <c r="AW1333" s="8"/>
      <c r="AX1333" s="8"/>
      <c r="AY1333" s="8"/>
      <c r="AZ1333" s="13"/>
      <c r="BA1333" s="14"/>
      <c r="BB1333" s="13"/>
      <c r="BC1333" s="14"/>
      <c r="BD1333" s="13"/>
      <c r="BE1333" s="13"/>
      <c r="BF1333" s="13"/>
      <c r="BG1333" s="13"/>
    </row>
    <row r="1334" spans="1:59" s="6" customFormat="1" x14ac:dyDescent="0.2">
      <c r="A1334" s="7"/>
      <c r="B1334" s="7"/>
      <c r="C1334" s="7"/>
      <c r="D1334" s="11"/>
      <c r="E1334" s="11"/>
      <c r="F1334" s="11"/>
      <c r="G1334" s="11"/>
      <c r="H1334" s="11"/>
      <c r="I1334" s="11"/>
      <c r="J1334" s="11"/>
      <c r="K1334" s="11"/>
      <c r="L1334" s="7"/>
      <c r="S1334" s="12"/>
      <c r="AK1334" s="12"/>
      <c r="AL1334" s="12"/>
      <c r="AM1334" s="12"/>
      <c r="AN1334" s="12"/>
      <c r="AO1334" s="12"/>
      <c r="AP1334" s="12"/>
      <c r="AQ1334" s="12"/>
      <c r="AR1334" s="12"/>
      <c r="AS1334" s="12"/>
      <c r="AT1334" s="12"/>
      <c r="AU1334" s="12"/>
      <c r="AV1334" s="12"/>
      <c r="AW1334" s="8"/>
      <c r="AX1334" s="8"/>
      <c r="AY1334" s="8"/>
      <c r="AZ1334" s="13"/>
      <c r="BA1334" s="14"/>
      <c r="BB1334" s="13"/>
      <c r="BC1334" s="14"/>
      <c r="BD1334" s="13"/>
      <c r="BE1334" s="13"/>
      <c r="BF1334" s="13"/>
      <c r="BG1334" s="13"/>
    </row>
    <row r="1335" spans="1:59" s="6" customFormat="1" x14ac:dyDescent="0.2">
      <c r="A1335" s="7"/>
      <c r="B1335" s="7"/>
      <c r="C1335" s="7"/>
      <c r="D1335" s="11"/>
      <c r="E1335" s="11"/>
      <c r="F1335" s="11"/>
      <c r="G1335" s="11"/>
      <c r="H1335" s="11"/>
      <c r="I1335" s="11"/>
      <c r="J1335" s="11"/>
      <c r="K1335" s="11"/>
      <c r="L1335" s="7"/>
      <c r="S1335" s="12"/>
      <c r="AK1335" s="12"/>
      <c r="AL1335" s="12"/>
      <c r="AM1335" s="12"/>
      <c r="AN1335" s="12"/>
      <c r="AO1335" s="12"/>
      <c r="AP1335" s="12"/>
      <c r="AQ1335" s="12"/>
      <c r="AR1335" s="12"/>
      <c r="AS1335" s="12"/>
      <c r="AT1335" s="12"/>
      <c r="AU1335" s="12"/>
      <c r="AV1335" s="12"/>
      <c r="AW1335" s="8"/>
      <c r="AX1335" s="8"/>
      <c r="AY1335" s="8"/>
      <c r="AZ1335" s="13"/>
      <c r="BA1335" s="14"/>
      <c r="BB1335" s="13"/>
      <c r="BC1335" s="14"/>
      <c r="BD1335" s="13"/>
      <c r="BE1335" s="13"/>
      <c r="BF1335" s="13"/>
      <c r="BG1335" s="13"/>
    </row>
    <row r="1336" spans="1:59" s="6" customFormat="1" x14ac:dyDescent="0.2">
      <c r="A1336" s="7"/>
      <c r="B1336" s="7"/>
      <c r="C1336" s="7"/>
      <c r="D1336" s="11"/>
      <c r="E1336" s="11"/>
      <c r="F1336" s="11"/>
      <c r="G1336" s="11"/>
      <c r="H1336" s="11"/>
      <c r="I1336" s="11"/>
      <c r="J1336" s="11"/>
      <c r="K1336" s="11"/>
      <c r="L1336" s="7"/>
      <c r="S1336" s="12"/>
      <c r="AK1336" s="12"/>
      <c r="AL1336" s="12"/>
      <c r="AM1336" s="12"/>
      <c r="AN1336" s="12"/>
      <c r="AO1336" s="12"/>
      <c r="AP1336" s="12"/>
      <c r="AQ1336" s="12"/>
      <c r="AR1336" s="12"/>
      <c r="AS1336" s="12"/>
      <c r="AT1336" s="12"/>
      <c r="AU1336" s="12"/>
      <c r="AV1336" s="12"/>
      <c r="AW1336" s="8"/>
      <c r="AX1336" s="8"/>
      <c r="AY1336" s="8"/>
      <c r="AZ1336" s="13"/>
      <c r="BA1336" s="14"/>
      <c r="BB1336" s="13"/>
      <c r="BC1336" s="14"/>
      <c r="BD1336" s="13"/>
      <c r="BE1336" s="13"/>
      <c r="BF1336" s="13"/>
      <c r="BG1336" s="13"/>
    </row>
    <row r="1337" spans="1:59" s="6" customFormat="1" x14ac:dyDescent="0.2">
      <c r="A1337" s="7"/>
      <c r="B1337" s="7"/>
      <c r="C1337" s="7"/>
      <c r="D1337" s="11"/>
      <c r="E1337" s="11"/>
      <c r="F1337" s="11"/>
      <c r="G1337" s="11"/>
      <c r="H1337" s="11"/>
      <c r="I1337" s="11"/>
      <c r="J1337" s="11"/>
      <c r="K1337" s="11"/>
      <c r="L1337" s="7"/>
      <c r="S1337" s="12"/>
      <c r="AK1337" s="12"/>
      <c r="AL1337" s="12"/>
      <c r="AM1337" s="12"/>
      <c r="AN1337" s="12"/>
      <c r="AO1337" s="12"/>
      <c r="AP1337" s="12"/>
      <c r="AQ1337" s="12"/>
      <c r="AR1337" s="12"/>
      <c r="AS1337" s="12"/>
      <c r="AT1337" s="12"/>
      <c r="AU1337" s="12"/>
      <c r="AV1337" s="12"/>
      <c r="AW1337" s="8"/>
      <c r="AX1337" s="8"/>
      <c r="AY1337" s="8"/>
      <c r="AZ1337" s="13"/>
      <c r="BA1337" s="14"/>
      <c r="BB1337" s="13"/>
      <c r="BC1337" s="14"/>
      <c r="BD1337" s="13"/>
      <c r="BE1337" s="13"/>
      <c r="BF1337" s="13"/>
      <c r="BG1337" s="13"/>
    </row>
    <row r="1338" spans="1:59" s="6" customFormat="1" x14ac:dyDescent="0.2">
      <c r="A1338" s="7"/>
      <c r="B1338" s="7"/>
      <c r="C1338" s="7"/>
      <c r="D1338" s="11"/>
      <c r="E1338" s="11"/>
      <c r="F1338" s="11"/>
      <c r="G1338" s="11"/>
      <c r="H1338" s="11"/>
      <c r="I1338" s="11"/>
      <c r="J1338" s="11"/>
      <c r="K1338" s="11"/>
      <c r="L1338" s="7"/>
      <c r="S1338" s="12"/>
      <c r="AK1338" s="12"/>
      <c r="AL1338" s="12"/>
      <c r="AM1338" s="12"/>
      <c r="AN1338" s="12"/>
      <c r="AO1338" s="12"/>
      <c r="AP1338" s="12"/>
      <c r="AQ1338" s="12"/>
      <c r="AR1338" s="12"/>
      <c r="AS1338" s="12"/>
      <c r="AT1338" s="12"/>
      <c r="AU1338" s="12"/>
      <c r="AV1338" s="12"/>
      <c r="AW1338" s="8"/>
      <c r="AX1338" s="8"/>
      <c r="AY1338" s="8"/>
      <c r="AZ1338" s="13"/>
      <c r="BA1338" s="14"/>
      <c r="BB1338" s="13"/>
      <c r="BC1338" s="14"/>
      <c r="BD1338" s="13"/>
      <c r="BE1338" s="13"/>
      <c r="BF1338" s="13"/>
      <c r="BG1338" s="13"/>
    </row>
    <row r="1339" spans="1:59" s="6" customFormat="1" x14ac:dyDescent="0.2">
      <c r="A1339" s="7"/>
      <c r="B1339" s="7"/>
      <c r="C1339" s="7"/>
      <c r="D1339" s="11"/>
      <c r="E1339" s="11"/>
      <c r="F1339" s="11"/>
      <c r="G1339" s="11"/>
      <c r="H1339" s="11"/>
      <c r="I1339" s="11"/>
      <c r="J1339" s="11"/>
      <c r="K1339" s="11"/>
      <c r="L1339" s="7"/>
      <c r="S1339" s="12"/>
      <c r="AK1339" s="12"/>
      <c r="AL1339" s="12"/>
      <c r="AM1339" s="12"/>
      <c r="AN1339" s="12"/>
      <c r="AO1339" s="12"/>
      <c r="AP1339" s="12"/>
      <c r="AQ1339" s="12"/>
      <c r="AR1339" s="12"/>
      <c r="AS1339" s="12"/>
      <c r="AT1339" s="12"/>
      <c r="AU1339" s="12"/>
      <c r="AV1339" s="12"/>
      <c r="AW1339" s="8"/>
      <c r="AX1339" s="8"/>
      <c r="AY1339" s="8"/>
      <c r="AZ1339" s="13"/>
      <c r="BA1339" s="14"/>
      <c r="BB1339" s="13"/>
      <c r="BC1339" s="14"/>
      <c r="BD1339" s="13"/>
      <c r="BE1339" s="13"/>
      <c r="BF1339" s="13"/>
      <c r="BG1339" s="13"/>
    </row>
    <row r="1340" spans="1:59" s="6" customFormat="1" x14ac:dyDescent="0.2">
      <c r="A1340" s="7"/>
      <c r="B1340" s="7"/>
      <c r="C1340" s="7"/>
      <c r="D1340" s="11"/>
      <c r="E1340" s="11"/>
      <c r="F1340" s="11"/>
      <c r="G1340" s="11"/>
      <c r="H1340" s="11"/>
      <c r="I1340" s="11"/>
      <c r="J1340" s="11"/>
      <c r="K1340" s="11"/>
      <c r="L1340" s="7"/>
      <c r="S1340" s="12"/>
      <c r="AK1340" s="12"/>
      <c r="AL1340" s="12"/>
      <c r="AM1340" s="12"/>
      <c r="AN1340" s="12"/>
      <c r="AO1340" s="12"/>
      <c r="AP1340" s="12"/>
      <c r="AQ1340" s="12"/>
      <c r="AR1340" s="12"/>
      <c r="AS1340" s="12"/>
      <c r="AT1340" s="12"/>
      <c r="AU1340" s="12"/>
      <c r="AV1340" s="12"/>
      <c r="AW1340" s="8"/>
      <c r="AX1340" s="8"/>
      <c r="AY1340" s="8"/>
      <c r="AZ1340" s="13"/>
      <c r="BA1340" s="14"/>
      <c r="BB1340" s="13"/>
      <c r="BC1340" s="14"/>
      <c r="BD1340" s="13"/>
      <c r="BE1340" s="13"/>
      <c r="BF1340" s="13"/>
      <c r="BG1340" s="13"/>
    </row>
    <row r="1341" spans="1:59" s="6" customFormat="1" x14ac:dyDescent="0.2">
      <c r="A1341" s="7"/>
      <c r="B1341" s="7"/>
      <c r="C1341" s="7"/>
      <c r="D1341" s="11"/>
      <c r="E1341" s="11"/>
      <c r="F1341" s="11"/>
      <c r="G1341" s="11"/>
      <c r="H1341" s="11"/>
      <c r="I1341" s="11"/>
      <c r="J1341" s="11"/>
      <c r="K1341" s="11"/>
      <c r="L1341" s="7"/>
      <c r="S1341" s="12"/>
      <c r="AK1341" s="12"/>
      <c r="AL1341" s="12"/>
      <c r="AM1341" s="12"/>
      <c r="AN1341" s="12"/>
      <c r="AO1341" s="12"/>
      <c r="AP1341" s="12"/>
      <c r="AQ1341" s="12"/>
      <c r="AR1341" s="12"/>
      <c r="AS1341" s="12"/>
      <c r="AT1341" s="12"/>
      <c r="AU1341" s="12"/>
      <c r="AV1341" s="12"/>
      <c r="AW1341" s="8"/>
      <c r="AX1341" s="8"/>
      <c r="AY1341" s="8"/>
      <c r="AZ1341" s="13"/>
      <c r="BA1341" s="14"/>
      <c r="BB1341" s="13"/>
      <c r="BC1341" s="14"/>
      <c r="BD1341" s="13"/>
      <c r="BE1341" s="13"/>
      <c r="BF1341" s="13"/>
      <c r="BG1341" s="13"/>
    </row>
    <row r="1342" spans="1:59" s="6" customFormat="1" x14ac:dyDescent="0.2">
      <c r="A1342" s="7"/>
      <c r="B1342" s="7"/>
      <c r="C1342" s="7"/>
      <c r="D1342" s="11"/>
      <c r="E1342" s="11"/>
      <c r="F1342" s="11"/>
      <c r="G1342" s="11"/>
      <c r="H1342" s="11"/>
      <c r="I1342" s="11"/>
      <c r="J1342" s="11"/>
      <c r="K1342" s="11"/>
      <c r="L1342" s="7"/>
      <c r="S1342" s="12"/>
      <c r="AK1342" s="12"/>
      <c r="AL1342" s="12"/>
      <c r="AM1342" s="12"/>
      <c r="AN1342" s="12"/>
      <c r="AO1342" s="12"/>
      <c r="AP1342" s="12"/>
      <c r="AQ1342" s="12"/>
      <c r="AR1342" s="12"/>
      <c r="AS1342" s="12"/>
      <c r="AT1342" s="12"/>
      <c r="AU1342" s="12"/>
      <c r="AV1342" s="12"/>
      <c r="AW1342" s="8"/>
      <c r="AX1342" s="8"/>
      <c r="AY1342" s="8"/>
      <c r="AZ1342" s="13"/>
      <c r="BA1342" s="14"/>
      <c r="BB1342" s="13"/>
      <c r="BC1342" s="14"/>
      <c r="BD1342" s="13"/>
      <c r="BE1342" s="13"/>
      <c r="BF1342" s="13"/>
      <c r="BG1342" s="13"/>
    </row>
    <row r="1343" spans="1:59" s="6" customFormat="1" x14ac:dyDescent="0.2">
      <c r="A1343" s="7"/>
      <c r="B1343" s="7"/>
      <c r="C1343" s="7"/>
      <c r="D1343" s="11"/>
      <c r="E1343" s="11"/>
      <c r="F1343" s="11"/>
      <c r="G1343" s="11"/>
      <c r="H1343" s="11"/>
      <c r="I1343" s="11"/>
      <c r="J1343" s="11"/>
      <c r="K1343" s="11"/>
      <c r="L1343" s="7"/>
      <c r="S1343" s="12"/>
      <c r="AK1343" s="12"/>
      <c r="AL1343" s="12"/>
      <c r="AM1343" s="12"/>
      <c r="AN1343" s="12"/>
      <c r="AO1343" s="12"/>
      <c r="AP1343" s="12"/>
      <c r="AQ1343" s="12"/>
      <c r="AR1343" s="12"/>
      <c r="AS1343" s="12"/>
      <c r="AT1343" s="12"/>
      <c r="AU1343" s="12"/>
      <c r="AV1343" s="12"/>
      <c r="AW1343" s="8"/>
      <c r="AX1343" s="8"/>
      <c r="AY1343" s="8"/>
      <c r="AZ1343" s="13"/>
      <c r="BA1343" s="14"/>
      <c r="BB1343" s="13"/>
      <c r="BC1343" s="14"/>
      <c r="BD1343" s="13"/>
      <c r="BE1343" s="13"/>
      <c r="BF1343" s="13"/>
      <c r="BG1343" s="13"/>
    </row>
    <row r="1344" spans="1:59" s="6" customFormat="1" x14ac:dyDescent="0.2">
      <c r="A1344" s="7"/>
      <c r="B1344" s="7"/>
      <c r="C1344" s="7"/>
      <c r="D1344" s="11"/>
      <c r="E1344" s="11"/>
      <c r="F1344" s="11"/>
      <c r="G1344" s="11"/>
      <c r="H1344" s="11"/>
      <c r="I1344" s="11"/>
      <c r="J1344" s="11"/>
      <c r="K1344" s="11"/>
      <c r="L1344" s="7"/>
      <c r="S1344" s="12"/>
      <c r="AK1344" s="12"/>
      <c r="AL1344" s="12"/>
      <c r="AM1344" s="12"/>
      <c r="AN1344" s="12"/>
      <c r="AO1344" s="12"/>
      <c r="AP1344" s="12"/>
      <c r="AQ1344" s="12"/>
      <c r="AR1344" s="12"/>
      <c r="AS1344" s="12"/>
      <c r="AT1344" s="12"/>
      <c r="AU1344" s="12"/>
      <c r="AV1344" s="12"/>
      <c r="AW1344" s="8"/>
      <c r="AX1344" s="8"/>
      <c r="AY1344" s="8"/>
      <c r="AZ1344" s="13"/>
      <c r="BA1344" s="14"/>
      <c r="BB1344" s="13"/>
      <c r="BC1344" s="14"/>
      <c r="BD1344" s="13"/>
      <c r="BE1344" s="13"/>
      <c r="BF1344" s="13"/>
      <c r="BG1344" s="13"/>
    </row>
    <row r="1345" spans="1:59" s="6" customFormat="1" x14ac:dyDescent="0.2">
      <c r="A1345" s="7"/>
      <c r="B1345" s="7"/>
      <c r="C1345" s="7"/>
      <c r="D1345" s="11"/>
      <c r="E1345" s="11"/>
      <c r="F1345" s="11"/>
      <c r="G1345" s="11"/>
      <c r="H1345" s="11"/>
      <c r="I1345" s="11"/>
      <c r="J1345" s="11"/>
      <c r="K1345" s="11"/>
      <c r="L1345" s="7"/>
      <c r="S1345" s="12"/>
      <c r="AK1345" s="12"/>
      <c r="AL1345" s="12"/>
      <c r="AM1345" s="12"/>
      <c r="AN1345" s="12"/>
      <c r="AO1345" s="12"/>
      <c r="AP1345" s="12"/>
      <c r="AQ1345" s="12"/>
      <c r="AR1345" s="12"/>
      <c r="AS1345" s="12"/>
      <c r="AT1345" s="12"/>
      <c r="AU1345" s="12"/>
      <c r="AV1345" s="12"/>
      <c r="AW1345" s="8"/>
      <c r="AX1345" s="8"/>
      <c r="AY1345" s="8"/>
      <c r="AZ1345" s="13"/>
      <c r="BA1345" s="14"/>
      <c r="BB1345" s="13"/>
      <c r="BC1345" s="14"/>
      <c r="BD1345" s="13"/>
      <c r="BE1345" s="13"/>
      <c r="BF1345" s="13"/>
      <c r="BG1345" s="13"/>
    </row>
    <row r="1346" spans="1:59" s="6" customFormat="1" x14ac:dyDescent="0.2">
      <c r="A1346" s="7"/>
      <c r="B1346" s="7"/>
      <c r="C1346" s="7"/>
      <c r="D1346" s="11"/>
      <c r="E1346" s="11"/>
      <c r="F1346" s="11"/>
      <c r="G1346" s="11"/>
      <c r="H1346" s="11"/>
      <c r="I1346" s="11"/>
      <c r="J1346" s="11"/>
      <c r="K1346" s="11"/>
      <c r="L1346" s="7"/>
      <c r="S1346" s="12"/>
      <c r="AK1346" s="12"/>
      <c r="AL1346" s="12"/>
      <c r="AM1346" s="12"/>
      <c r="AN1346" s="12"/>
      <c r="AO1346" s="12"/>
      <c r="AP1346" s="12"/>
      <c r="AQ1346" s="12"/>
      <c r="AR1346" s="12"/>
      <c r="AS1346" s="12"/>
      <c r="AT1346" s="12"/>
      <c r="AU1346" s="12"/>
      <c r="AV1346" s="12"/>
      <c r="AW1346" s="8"/>
      <c r="AX1346" s="8"/>
      <c r="AY1346" s="8"/>
      <c r="AZ1346" s="13"/>
      <c r="BA1346" s="14"/>
      <c r="BB1346" s="13"/>
      <c r="BC1346" s="14"/>
      <c r="BD1346" s="13"/>
      <c r="BE1346" s="13"/>
      <c r="BF1346" s="13"/>
      <c r="BG1346" s="13"/>
    </row>
    <row r="1347" spans="1:59" s="6" customFormat="1" x14ac:dyDescent="0.2">
      <c r="A1347" s="7"/>
      <c r="B1347" s="7"/>
      <c r="C1347" s="7"/>
      <c r="D1347" s="11"/>
      <c r="E1347" s="11"/>
      <c r="F1347" s="11"/>
      <c r="G1347" s="11"/>
      <c r="H1347" s="11"/>
      <c r="I1347" s="11"/>
      <c r="J1347" s="11"/>
      <c r="K1347" s="11"/>
      <c r="L1347" s="7"/>
      <c r="S1347" s="12"/>
      <c r="AK1347" s="12"/>
      <c r="AL1347" s="12"/>
      <c r="AM1347" s="12"/>
      <c r="AN1347" s="12"/>
      <c r="AO1347" s="12"/>
      <c r="AP1347" s="12"/>
      <c r="AQ1347" s="12"/>
      <c r="AR1347" s="12"/>
      <c r="AS1347" s="12"/>
      <c r="AT1347" s="12"/>
      <c r="AU1347" s="12"/>
      <c r="AV1347" s="12"/>
      <c r="AW1347" s="8"/>
      <c r="AX1347" s="8"/>
      <c r="AY1347" s="8"/>
      <c r="AZ1347" s="13"/>
      <c r="BA1347" s="14"/>
      <c r="BB1347" s="13"/>
      <c r="BC1347" s="14"/>
      <c r="BD1347" s="13"/>
      <c r="BE1347" s="13"/>
      <c r="BF1347" s="13"/>
      <c r="BG1347" s="13"/>
    </row>
    <row r="1348" spans="1:59" s="6" customFormat="1" x14ac:dyDescent="0.2">
      <c r="A1348" s="7"/>
      <c r="B1348" s="7"/>
      <c r="C1348" s="7"/>
      <c r="D1348" s="11"/>
      <c r="E1348" s="11"/>
      <c r="F1348" s="11"/>
      <c r="G1348" s="11"/>
      <c r="H1348" s="11"/>
      <c r="I1348" s="11"/>
      <c r="J1348" s="11"/>
      <c r="K1348" s="11"/>
      <c r="L1348" s="7"/>
      <c r="S1348" s="12"/>
      <c r="AK1348" s="12"/>
      <c r="AL1348" s="12"/>
      <c r="AM1348" s="12"/>
      <c r="AN1348" s="12"/>
      <c r="AO1348" s="12"/>
      <c r="AP1348" s="12"/>
      <c r="AQ1348" s="12"/>
      <c r="AR1348" s="12"/>
      <c r="AS1348" s="12"/>
      <c r="AT1348" s="12"/>
      <c r="AU1348" s="12"/>
      <c r="AV1348" s="12"/>
      <c r="AW1348" s="8"/>
      <c r="AX1348" s="8"/>
      <c r="AY1348" s="8"/>
      <c r="AZ1348" s="13"/>
      <c r="BA1348" s="14"/>
      <c r="BB1348" s="13"/>
      <c r="BC1348" s="14"/>
      <c r="BD1348" s="13"/>
      <c r="BE1348" s="13"/>
      <c r="BF1348" s="13"/>
      <c r="BG1348" s="13"/>
    </row>
    <row r="1349" spans="1:59" s="6" customFormat="1" x14ac:dyDescent="0.2">
      <c r="A1349" s="7"/>
      <c r="B1349" s="7"/>
      <c r="C1349" s="7"/>
      <c r="D1349" s="11"/>
      <c r="E1349" s="11"/>
      <c r="F1349" s="11"/>
      <c r="G1349" s="11"/>
      <c r="H1349" s="11"/>
      <c r="I1349" s="11"/>
      <c r="J1349" s="11"/>
      <c r="K1349" s="11"/>
      <c r="L1349" s="7"/>
      <c r="S1349" s="12"/>
      <c r="AK1349" s="12"/>
      <c r="AL1349" s="12"/>
      <c r="AM1349" s="12"/>
      <c r="AN1349" s="12"/>
      <c r="AO1349" s="12"/>
      <c r="AP1349" s="12"/>
      <c r="AQ1349" s="12"/>
      <c r="AR1349" s="12"/>
      <c r="AS1349" s="12"/>
      <c r="AT1349" s="12"/>
      <c r="AU1349" s="12"/>
      <c r="AV1349" s="12"/>
      <c r="AW1349" s="8"/>
      <c r="AX1349" s="8"/>
      <c r="AY1349" s="8"/>
      <c r="AZ1349" s="13"/>
      <c r="BA1349" s="14"/>
      <c r="BB1349" s="13"/>
      <c r="BC1349" s="14"/>
      <c r="BD1349" s="13"/>
      <c r="BE1349" s="13"/>
      <c r="BF1349" s="13"/>
      <c r="BG1349" s="13"/>
    </row>
    <row r="1350" spans="1:59" s="6" customFormat="1" x14ac:dyDescent="0.2">
      <c r="A1350" s="7"/>
      <c r="B1350" s="7"/>
      <c r="C1350" s="7"/>
      <c r="D1350" s="11"/>
      <c r="E1350" s="11"/>
      <c r="F1350" s="11"/>
      <c r="G1350" s="11"/>
      <c r="H1350" s="11"/>
      <c r="I1350" s="11"/>
      <c r="J1350" s="11"/>
      <c r="K1350" s="11"/>
      <c r="L1350" s="7"/>
      <c r="S1350" s="12"/>
      <c r="AK1350" s="12"/>
      <c r="AL1350" s="12"/>
      <c r="AM1350" s="12"/>
      <c r="AN1350" s="12"/>
      <c r="AO1350" s="12"/>
      <c r="AP1350" s="12"/>
      <c r="AQ1350" s="12"/>
      <c r="AR1350" s="12"/>
      <c r="AS1350" s="12"/>
      <c r="AT1350" s="12"/>
      <c r="AU1350" s="12"/>
      <c r="AV1350" s="12"/>
      <c r="AW1350" s="8"/>
      <c r="AX1350" s="8"/>
      <c r="AY1350" s="8"/>
      <c r="AZ1350" s="13"/>
      <c r="BA1350" s="14"/>
      <c r="BB1350" s="13"/>
      <c r="BC1350" s="14"/>
      <c r="BD1350" s="13"/>
      <c r="BE1350" s="13"/>
      <c r="BF1350" s="13"/>
      <c r="BG1350" s="13"/>
    </row>
    <row r="1351" spans="1:59" s="6" customFormat="1" x14ac:dyDescent="0.2">
      <c r="A1351" s="7"/>
      <c r="B1351" s="7"/>
      <c r="C1351" s="7"/>
      <c r="D1351" s="11"/>
      <c r="E1351" s="11"/>
      <c r="F1351" s="11"/>
      <c r="G1351" s="11"/>
      <c r="H1351" s="11"/>
      <c r="I1351" s="11"/>
      <c r="J1351" s="11"/>
      <c r="K1351" s="11"/>
      <c r="L1351" s="7"/>
      <c r="S1351" s="12"/>
      <c r="AK1351" s="12"/>
      <c r="AL1351" s="12"/>
      <c r="AM1351" s="12"/>
      <c r="AN1351" s="12"/>
      <c r="AO1351" s="12"/>
      <c r="AP1351" s="12"/>
      <c r="AQ1351" s="12"/>
      <c r="AR1351" s="12"/>
      <c r="AS1351" s="12"/>
      <c r="AT1351" s="12"/>
      <c r="AU1351" s="12"/>
      <c r="AV1351" s="12"/>
      <c r="AW1351" s="8"/>
      <c r="AX1351" s="8"/>
      <c r="AY1351" s="8"/>
      <c r="AZ1351" s="13"/>
      <c r="BA1351" s="14"/>
      <c r="BB1351" s="13"/>
      <c r="BC1351" s="14"/>
      <c r="BD1351" s="13"/>
      <c r="BE1351" s="13"/>
      <c r="BF1351" s="13"/>
      <c r="BG1351" s="13"/>
    </row>
    <row r="1352" spans="1:59" s="6" customFormat="1" x14ac:dyDescent="0.2">
      <c r="A1352" s="7"/>
      <c r="B1352" s="7"/>
      <c r="C1352" s="7"/>
      <c r="D1352" s="11"/>
      <c r="E1352" s="11"/>
      <c r="F1352" s="11"/>
      <c r="G1352" s="11"/>
      <c r="H1352" s="11"/>
      <c r="I1352" s="11"/>
      <c r="J1352" s="11"/>
      <c r="K1352" s="11"/>
      <c r="L1352" s="7"/>
      <c r="S1352" s="12"/>
      <c r="AK1352" s="12"/>
      <c r="AL1352" s="12"/>
      <c r="AM1352" s="12"/>
      <c r="AN1352" s="12"/>
      <c r="AO1352" s="12"/>
      <c r="AP1352" s="12"/>
      <c r="AQ1352" s="12"/>
      <c r="AR1352" s="12"/>
      <c r="AS1352" s="12"/>
      <c r="AT1352" s="12"/>
      <c r="AU1352" s="12"/>
      <c r="AV1352" s="12"/>
      <c r="AW1352" s="8"/>
      <c r="AX1352" s="8"/>
      <c r="AY1352" s="8"/>
      <c r="AZ1352" s="13"/>
      <c r="BA1352" s="14"/>
      <c r="BB1352" s="13"/>
      <c r="BC1352" s="14"/>
      <c r="BD1352" s="13"/>
      <c r="BE1352" s="13"/>
      <c r="BF1352" s="13"/>
      <c r="BG1352" s="13"/>
    </row>
    <row r="1353" spans="1:59" s="6" customFormat="1" x14ac:dyDescent="0.2">
      <c r="A1353" s="7"/>
      <c r="B1353" s="7"/>
      <c r="C1353" s="7"/>
      <c r="D1353" s="11"/>
      <c r="E1353" s="11"/>
      <c r="F1353" s="11"/>
      <c r="G1353" s="11"/>
      <c r="H1353" s="11"/>
      <c r="I1353" s="11"/>
      <c r="J1353" s="11"/>
      <c r="K1353" s="11"/>
      <c r="L1353" s="7"/>
      <c r="S1353" s="12"/>
      <c r="AK1353" s="12"/>
      <c r="AL1353" s="12"/>
      <c r="AM1353" s="12"/>
      <c r="AN1353" s="12"/>
      <c r="AO1353" s="12"/>
      <c r="AP1353" s="12"/>
      <c r="AQ1353" s="12"/>
      <c r="AR1353" s="12"/>
      <c r="AS1353" s="12"/>
      <c r="AT1353" s="12"/>
      <c r="AU1353" s="12"/>
      <c r="AV1353" s="12"/>
      <c r="AW1353" s="8"/>
      <c r="AX1353" s="8"/>
      <c r="AY1353" s="8"/>
      <c r="AZ1353" s="13"/>
      <c r="BA1353" s="14"/>
      <c r="BB1353" s="13"/>
      <c r="BC1353" s="14"/>
      <c r="BD1353" s="13"/>
      <c r="BE1353" s="13"/>
      <c r="BF1353" s="13"/>
      <c r="BG1353" s="13"/>
    </row>
    <row r="1354" spans="1:59" s="6" customFormat="1" x14ac:dyDescent="0.2">
      <c r="A1354" s="7"/>
      <c r="B1354" s="7"/>
      <c r="C1354" s="7"/>
      <c r="D1354" s="11"/>
      <c r="E1354" s="11"/>
      <c r="F1354" s="11"/>
      <c r="G1354" s="11"/>
      <c r="H1354" s="11"/>
      <c r="I1354" s="11"/>
      <c r="J1354" s="11"/>
      <c r="K1354" s="11"/>
      <c r="L1354" s="7"/>
      <c r="S1354" s="12"/>
      <c r="AK1354" s="12"/>
      <c r="AL1354" s="12"/>
      <c r="AM1354" s="12"/>
      <c r="AN1354" s="12"/>
      <c r="AO1354" s="12"/>
      <c r="AP1354" s="12"/>
      <c r="AQ1354" s="12"/>
      <c r="AR1354" s="12"/>
      <c r="AS1354" s="12"/>
      <c r="AT1354" s="12"/>
      <c r="AU1354" s="12"/>
      <c r="AV1354" s="12"/>
      <c r="AW1354" s="8"/>
      <c r="AX1354" s="8"/>
      <c r="AY1354" s="8"/>
      <c r="AZ1354" s="13"/>
      <c r="BA1354" s="14"/>
      <c r="BB1354" s="13"/>
      <c r="BC1354" s="14"/>
      <c r="BD1354" s="13"/>
      <c r="BE1354" s="13"/>
      <c r="BF1354" s="13"/>
      <c r="BG1354" s="13"/>
    </row>
    <row r="1355" spans="1:59" s="6" customFormat="1" x14ac:dyDescent="0.2">
      <c r="A1355" s="7"/>
      <c r="B1355" s="7"/>
      <c r="C1355" s="7"/>
      <c r="D1355" s="11"/>
      <c r="E1355" s="11"/>
      <c r="F1355" s="11"/>
      <c r="G1355" s="11"/>
      <c r="H1355" s="11"/>
      <c r="I1355" s="11"/>
      <c r="J1355" s="11"/>
      <c r="K1355" s="11"/>
      <c r="L1355" s="7"/>
      <c r="S1355" s="12"/>
      <c r="AK1355" s="12"/>
      <c r="AL1355" s="12"/>
      <c r="AM1355" s="12"/>
      <c r="AN1355" s="12"/>
      <c r="AO1355" s="12"/>
      <c r="AP1355" s="12"/>
      <c r="AQ1355" s="12"/>
      <c r="AR1355" s="12"/>
      <c r="AS1355" s="12"/>
      <c r="AT1355" s="12"/>
      <c r="AU1355" s="12"/>
      <c r="AV1355" s="12"/>
      <c r="AW1355" s="8"/>
      <c r="AX1355" s="8"/>
      <c r="AY1355" s="8"/>
      <c r="AZ1355" s="13"/>
      <c r="BA1355" s="14"/>
      <c r="BB1355" s="13"/>
      <c r="BC1355" s="14"/>
      <c r="BD1355" s="13"/>
      <c r="BE1355" s="13"/>
      <c r="BF1355" s="13"/>
      <c r="BG1355" s="13"/>
    </row>
    <row r="1356" spans="1:59" s="6" customFormat="1" x14ac:dyDescent="0.2">
      <c r="A1356" s="7"/>
      <c r="B1356" s="7"/>
      <c r="C1356" s="7"/>
      <c r="D1356" s="11"/>
      <c r="E1356" s="11"/>
      <c r="F1356" s="11"/>
      <c r="G1356" s="11"/>
      <c r="H1356" s="11"/>
      <c r="I1356" s="11"/>
      <c r="J1356" s="11"/>
      <c r="K1356" s="11"/>
      <c r="L1356" s="7"/>
      <c r="S1356" s="12"/>
      <c r="AK1356" s="12"/>
      <c r="AL1356" s="12"/>
      <c r="AM1356" s="12"/>
      <c r="AN1356" s="12"/>
      <c r="AO1356" s="12"/>
      <c r="AP1356" s="12"/>
      <c r="AQ1356" s="12"/>
      <c r="AR1356" s="12"/>
      <c r="AS1356" s="12"/>
      <c r="AT1356" s="12"/>
      <c r="AU1356" s="12"/>
      <c r="AV1356" s="12"/>
      <c r="AW1356" s="8"/>
      <c r="AX1356" s="8"/>
      <c r="AY1356" s="8"/>
      <c r="AZ1356" s="13"/>
      <c r="BA1356" s="14"/>
      <c r="BB1356" s="13"/>
      <c r="BC1356" s="14"/>
      <c r="BD1356" s="13"/>
      <c r="BE1356" s="13"/>
      <c r="BF1356" s="13"/>
      <c r="BG1356" s="13"/>
    </row>
    <row r="1357" spans="1:59" s="6" customFormat="1" x14ac:dyDescent="0.2">
      <c r="A1357" s="7"/>
      <c r="B1357" s="7"/>
      <c r="C1357" s="7"/>
      <c r="D1357" s="11"/>
      <c r="E1357" s="11"/>
      <c r="F1357" s="11"/>
      <c r="G1357" s="11"/>
      <c r="H1357" s="11"/>
      <c r="I1357" s="11"/>
      <c r="J1357" s="11"/>
      <c r="K1357" s="11"/>
      <c r="L1357" s="7"/>
      <c r="S1357" s="12"/>
      <c r="AK1357" s="12"/>
      <c r="AL1357" s="12"/>
      <c r="AM1357" s="12"/>
      <c r="AN1357" s="12"/>
      <c r="AO1357" s="12"/>
      <c r="AP1357" s="12"/>
      <c r="AQ1357" s="12"/>
      <c r="AR1357" s="12"/>
      <c r="AS1357" s="12"/>
      <c r="AT1357" s="12"/>
      <c r="AU1357" s="12"/>
      <c r="AV1357" s="12"/>
      <c r="AW1357" s="8"/>
      <c r="AX1357" s="8"/>
      <c r="AY1357" s="8"/>
      <c r="AZ1357" s="13"/>
      <c r="BA1357" s="14"/>
      <c r="BB1357" s="13"/>
      <c r="BC1357" s="14"/>
      <c r="BD1357" s="13"/>
      <c r="BE1357" s="13"/>
      <c r="BF1357" s="13"/>
      <c r="BG1357" s="13"/>
    </row>
    <row r="1358" spans="1:59" s="6" customFormat="1" x14ac:dyDescent="0.2">
      <c r="A1358" s="7"/>
      <c r="B1358" s="7"/>
      <c r="C1358" s="7"/>
      <c r="D1358" s="11"/>
      <c r="E1358" s="11"/>
      <c r="F1358" s="11"/>
      <c r="G1358" s="11"/>
      <c r="H1358" s="11"/>
      <c r="I1358" s="11"/>
      <c r="J1358" s="11"/>
      <c r="K1358" s="11"/>
      <c r="L1358" s="7"/>
      <c r="S1358" s="12"/>
      <c r="AK1358" s="12"/>
      <c r="AL1358" s="12"/>
      <c r="AM1358" s="12"/>
      <c r="AN1358" s="12"/>
      <c r="AO1358" s="12"/>
      <c r="AP1358" s="12"/>
      <c r="AQ1358" s="12"/>
      <c r="AR1358" s="12"/>
      <c r="AS1358" s="12"/>
      <c r="AT1358" s="12"/>
      <c r="AU1358" s="12"/>
      <c r="AV1358" s="12"/>
      <c r="AW1358" s="8"/>
      <c r="AX1358" s="8"/>
      <c r="AY1358" s="8"/>
      <c r="AZ1358" s="13"/>
      <c r="BA1358" s="14"/>
      <c r="BB1358" s="13"/>
      <c r="BC1358" s="14"/>
      <c r="BD1358" s="13"/>
      <c r="BE1358" s="13"/>
      <c r="BF1358" s="13"/>
      <c r="BG1358" s="13"/>
    </row>
    <row r="1359" spans="1:59" s="6" customFormat="1" x14ac:dyDescent="0.2">
      <c r="A1359" s="7"/>
      <c r="B1359" s="7"/>
      <c r="C1359" s="7"/>
      <c r="D1359" s="11"/>
      <c r="E1359" s="11"/>
      <c r="F1359" s="11"/>
      <c r="G1359" s="11"/>
      <c r="H1359" s="11"/>
      <c r="I1359" s="11"/>
      <c r="J1359" s="11"/>
      <c r="K1359" s="11"/>
      <c r="L1359" s="7"/>
      <c r="S1359" s="12"/>
      <c r="AK1359" s="12"/>
      <c r="AL1359" s="12"/>
      <c r="AM1359" s="12"/>
      <c r="AN1359" s="12"/>
      <c r="AO1359" s="12"/>
      <c r="AP1359" s="12"/>
      <c r="AQ1359" s="12"/>
      <c r="AR1359" s="12"/>
      <c r="AS1359" s="12"/>
      <c r="AT1359" s="12"/>
      <c r="AU1359" s="12"/>
      <c r="AV1359" s="12"/>
      <c r="AW1359" s="8"/>
      <c r="AX1359" s="8"/>
      <c r="AY1359" s="8"/>
      <c r="AZ1359" s="13"/>
      <c r="BA1359" s="14"/>
      <c r="BB1359" s="13"/>
      <c r="BC1359" s="14"/>
      <c r="BD1359" s="13"/>
      <c r="BE1359" s="13"/>
      <c r="BF1359" s="13"/>
      <c r="BG1359" s="13"/>
    </row>
    <row r="1360" spans="1:59" s="6" customFormat="1" x14ac:dyDescent="0.2">
      <c r="A1360" s="7"/>
      <c r="B1360" s="7"/>
      <c r="C1360" s="7"/>
      <c r="D1360" s="11"/>
      <c r="E1360" s="11"/>
      <c r="F1360" s="11"/>
      <c r="G1360" s="11"/>
      <c r="H1360" s="11"/>
      <c r="I1360" s="11"/>
      <c r="J1360" s="11"/>
      <c r="K1360" s="11"/>
      <c r="L1360" s="7"/>
      <c r="S1360" s="12"/>
      <c r="AK1360" s="12"/>
      <c r="AL1360" s="12"/>
      <c r="AM1360" s="12"/>
      <c r="AN1360" s="12"/>
      <c r="AO1360" s="12"/>
      <c r="AP1360" s="12"/>
      <c r="AQ1360" s="12"/>
      <c r="AR1360" s="12"/>
      <c r="AS1360" s="12"/>
      <c r="AT1360" s="12"/>
      <c r="AU1360" s="12"/>
      <c r="AV1360" s="12"/>
      <c r="AW1360" s="8"/>
      <c r="AX1360" s="8"/>
      <c r="AY1360" s="8"/>
      <c r="AZ1360" s="13"/>
      <c r="BA1360" s="14"/>
      <c r="BB1360" s="13"/>
      <c r="BC1360" s="14"/>
      <c r="BD1360" s="13"/>
      <c r="BE1360" s="13"/>
      <c r="BF1360" s="13"/>
      <c r="BG1360" s="13"/>
    </row>
    <row r="1361" spans="1:59" s="6" customFormat="1" x14ac:dyDescent="0.2">
      <c r="A1361" s="7"/>
      <c r="B1361" s="7"/>
      <c r="C1361" s="7"/>
      <c r="D1361" s="11"/>
      <c r="E1361" s="11"/>
      <c r="F1361" s="11"/>
      <c r="G1361" s="11"/>
      <c r="H1361" s="11"/>
      <c r="I1361" s="11"/>
      <c r="J1361" s="11"/>
      <c r="K1361" s="11"/>
      <c r="L1361" s="7"/>
      <c r="S1361" s="12"/>
      <c r="AK1361" s="12"/>
      <c r="AL1361" s="12"/>
      <c r="AM1361" s="12"/>
      <c r="AN1361" s="12"/>
      <c r="AO1361" s="12"/>
      <c r="AP1361" s="12"/>
      <c r="AQ1361" s="12"/>
      <c r="AR1361" s="12"/>
      <c r="AS1361" s="12"/>
      <c r="AT1361" s="12"/>
      <c r="AU1361" s="12"/>
      <c r="AV1361" s="12"/>
      <c r="AW1361" s="8"/>
      <c r="AX1361" s="8"/>
      <c r="AY1361" s="8"/>
      <c r="AZ1361" s="13"/>
      <c r="BA1361" s="14"/>
      <c r="BB1361" s="13"/>
      <c r="BC1361" s="14"/>
      <c r="BD1361" s="13"/>
      <c r="BE1361" s="13"/>
      <c r="BF1361" s="13"/>
      <c r="BG1361" s="13"/>
    </row>
    <row r="1362" spans="1:59" s="6" customFormat="1" x14ac:dyDescent="0.2">
      <c r="A1362" s="7"/>
      <c r="B1362" s="7"/>
      <c r="C1362" s="7"/>
      <c r="D1362" s="11"/>
      <c r="E1362" s="11"/>
      <c r="F1362" s="11"/>
      <c r="G1362" s="11"/>
      <c r="H1362" s="11"/>
      <c r="I1362" s="11"/>
      <c r="J1362" s="11"/>
      <c r="K1362" s="11"/>
      <c r="L1362" s="7"/>
      <c r="S1362" s="12"/>
      <c r="AK1362" s="12"/>
      <c r="AL1362" s="12"/>
      <c r="AM1362" s="12"/>
      <c r="AN1362" s="12"/>
      <c r="AO1362" s="12"/>
      <c r="AP1362" s="12"/>
      <c r="AQ1362" s="12"/>
      <c r="AR1362" s="12"/>
      <c r="AS1362" s="12"/>
      <c r="AT1362" s="12"/>
      <c r="AU1362" s="12"/>
      <c r="AV1362" s="12"/>
      <c r="AW1362" s="8"/>
      <c r="AX1362" s="8"/>
      <c r="AY1362" s="8"/>
      <c r="AZ1362" s="13"/>
      <c r="BA1362" s="14"/>
      <c r="BB1362" s="13"/>
      <c r="BC1362" s="14"/>
      <c r="BD1362" s="13"/>
      <c r="BE1362" s="13"/>
      <c r="BF1362" s="13"/>
      <c r="BG1362" s="13"/>
    </row>
    <row r="1363" spans="1:59" s="6" customFormat="1" x14ac:dyDescent="0.2">
      <c r="A1363" s="7"/>
      <c r="B1363" s="7"/>
      <c r="C1363" s="7"/>
      <c r="D1363" s="11"/>
      <c r="E1363" s="11"/>
      <c r="F1363" s="11"/>
      <c r="G1363" s="11"/>
      <c r="H1363" s="11"/>
      <c r="I1363" s="11"/>
      <c r="J1363" s="11"/>
      <c r="K1363" s="11"/>
      <c r="L1363" s="7"/>
      <c r="S1363" s="12"/>
      <c r="AK1363" s="12"/>
      <c r="AL1363" s="12"/>
      <c r="AM1363" s="12"/>
      <c r="AN1363" s="12"/>
      <c r="AO1363" s="12"/>
      <c r="AP1363" s="12"/>
      <c r="AQ1363" s="12"/>
      <c r="AR1363" s="12"/>
      <c r="AS1363" s="12"/>
      <c r="AT1363" s="12"/>
      <c r="AU1363" s="12"/>
      <c r="AV1363" s="12"/>
      <c r="AW1363" s="8"/>
      <c r="AX1363" s="8"/>
      <c r="AY1363" s="8"/>
      <c r="AZ1363" s="13"/>
      <c r="BA1363" s="14"/>
      <c r="BB1363" s="13"/>
      <c r="BC1363" s="14"/>
      <c r="BD1363" s="13"/>
      <c r="BE1363" s="13"/>
      <c r="BF1363" s="13"/>
      <c r="BG1363" s="13"/>
    </row>
    <row r="1364" spans="1:59" s="6" customFormat="1" x14ac:dyDescent="0.2">
      <c r="A1364" s="7"/>
      <c r="B1364" s="7"/>
      <c r="C1364" s="7"/>
      <c r="D1364" s="11"/>
      <c r="E1364" s="11"/>
      <c r="F1364" s="11"/>
      <c r="G1364" s="11"/>
      <c r="H1364" s="11"/>
      <c r="I1364" s="11"/>
      <c r="J1364" s="11"/>
      <c r="K1364" s="11"/>
      <c r="L1364" s="7"/>
      <c r="S1364" s="12"/>
      <c r="AK1364" s="12"/>
      <c r="AL1364" s="12"/>
      <c r="AM1364" s="12"/>
      <c r="AN1364" s="12"/>
      <c r="AO1364" s="12"/>
      <c r="AP1364" s="12"/>
      <c r="AQ1364" s="12"/>
      <c r="AR1364" s="12"/>
      <c r="AS1364" s="12"/>
      <c r="AT1364" s="12"/>
      <c r="AU1364" s="12"/>
      <c r="AV1364" s="12"/>
      <c r="AW1364" s="8"/>
      <c r="AX1364" s="8"/>
      <c r="AY1364" s="8"/>
      <c r="AZ1364" s="13"/>
      <c r="BA1364" s="14"/>
      <c r="BB1364" s="13"/>
      <c r="BC1364" s="14"/>
      <c r="BD1364" s="13"/>
      <c r="BE1364" s="13"/>
      <c r="BF1364" s="13"/>
      <c r="BG1364" s="13"/>
    </row>
    <row r="1365" spans="1:59" s="6" customFormat="1" x14ac:dyDescent="0.2">
      <c r="A1365" s="7"/>
      <c r="B1365" s="7"/>
      <c r="C1365" s="7"/>
      <c r="D1365" s="11"/>
      <c r="E1365" s="11"/>
      <c r="F1365" s="11"/>
      <c r="G1365" s="11"/>
      <c r="H1365" s="11"/>
      <c r="I1365" s="11"/>
      <c r="J1365" s="11"/>
      <c r="K1365" s="11"/>
      <c r="L1365" s="7"/>
      <c r="S1365" s="12"/>
      <c r="AK1365" s="12"/>
      <c r="AL1365" s="12"/>
      <c r="AM1365" s="12"/>
      <c r="AN1365" s="12"/>
      <c r="AO1365" s="12"/>
      <c r="AP1365" s="12"/>
      <c r="AQ1365" s="12"/>
      <c r="AR1365" s="12"/>
      <c r="AS1365" s="12"/>
      <c r="AT1365" s="12"/>
      <c r="AU1365" s="12"/>
      <c r="AV1365" s="12"/>
      <c r="AW1365" s="8"/>
      <c r="AX1365" s="8"/>
      <c r="AY1365" s="8"/>
      <c r="AZ1365" s="13"/>
      <c r="BA1365" s="14"/>
      <c r="BB1365" s="13"/>
      <c r="BC1365" s="14"/>
      <c r="BD1365" s="13"/>
      <c r="BE1365" s="13"/>
      <c r="BF1365" s="13"/>
      <c r="BG1365" s="13"/>
    </row>
    <row r="1366" spans="1:59" s="6" customFormat="1" x14ac:dyDescent="0.2">
      <c r="A1366" s="7"/>
      <c r="B1366" s="7"/>
      <c r="C1366" s="7"/>
      <c r="D1366" s="11"/>
      <c r="E1366" s="11"/>
      <c r="F1366" s="11"/>
      <c r="G1366" s="11"/>
      <c r="H1366" s="11"/>
      <c r="I1366" s="11"/>
      <c r="J1366" s="11"/>
      <c r="K1366" s="11"/>
      <c r="L1366" s="7"/>
      <c r="S1366" s="12"/>
      <c r="AK1366" s="12"/>
      <c r="AL1366" s="12"/>
      <c r="AM1366" s="12"/>
      <c r="AN1366" s="12"/>
      <c r="AO1366" s="12"/>
      <c r="AP1366" s="12"/>
      <c r="AQ1366" s="12"/>
      <c r="AR1366" s="12"/>
      <c r="AS1366" s="12"/>
      <c r="AT1366" s="12"/>
      <c r="AU1366" s="12"/>
      <c r="AV1366" s="12"/>
      <c r="AW1366" s="8"/>
      <c r="AX1366" s="8"/>
      <c r="AY1366" s="8"/>
      <c r="AZ1366" s="13"/>
      <c r="BA1366" s="14"/>
      <c r="BB1366" s="13"/>
      <c r="BC1366" s="14"/>
      <c r="BD1366" s="13"/>
      <c r="BE1366" s="13"/>
      <c r="BF1366" s="13"/>
      <c r="BG1366" s="13"/>
    </row>
    <row r="1367" spans="1:59" s="6" customFormat="1" x14ac:dyDescent="0.2">
      <c r="A1367" s="7"/>
      <c r="B1367" s="7"/>
      <c r="C1367" s="7"/>
      <c r="D1367" s="11"/>
      <c r="E1367" s="11"/>
      <c r="F1367" s="11"/>
      <c r="G1367" s="11"/>
      <c r="H1367" s="11"/>
      <c r="I1367" s="11"/>
      <c r="J1367" s="11"/>
      <c r="K1367" s="11"/>
      <c r="L1367" s="7"/>
      <c r="S1367" s="12"/>
      <c r="AK1367" s="12"/>
      <c r="AL1367" s="12"/>
      <c r="AM1367" s="12"/>
      <c r="AN1367" s="12"/>
      <c r="AO1367" s="12"/>
      <c r="AP1367" s="12"/>
      <c r="AQ1367" s="12"/>
      <c r="AR1367" s="12"/>
      <c r="AS1367" s="12"/>
      <c r="AT1367" s="12"/>
      <c r="AU1367" s="12"/>
      <c r="AV1367" s="12"/>
      <c r="AW1367" s="8"/>
      <c r="AX1367" s="8"/>
      <c r="AY1367" s="8"/>
      <c r="AZ1367" s="13"/>
      <c r="BA1367" s="14"/>
      <c r="BB1367" s="13"/>
      <c r="BC1367" s="14"/>
      <c r="BD1367" s="13"/>
      <c r="BE1367" s="13"/>
      <c r="BF1367" s="13"/>
      <c r="BG1367" s="13"/>
    </row>
    <row r="1368" spans="1:59" s="6" customFormat="1" x14ac:dyDescent="0.2">
      <c r="A1368" s="7"/>
      <c r="B1368" s="7"/>
      <c r="C1368" s="7"/>
      <c r="D1368" s="11"/>
      <c r="E1368" s="11"/>
      <c r="F1368" s="11"/>
      <c r="G1368" s="11"/>
      <c r="H1368" s="11"/>
      <c r="I1368" s="11"/>
      <c r="J1368" s="11"/>
      <c r="K1368" s="11"/>
      <c r="L1368" s="7"/>
      <c r="S1368" s="12"/>
      <c r="AK1368" s="12"/>
      <c r="AL1368" s="12"/>
      <c r="AM1368" s="12"/>
      <c r="AN1368" s="12"/>
      <c r="AO1368" s="12"/>
      <c r="AP1368" s="12"/>
      <c r="AQ1368" s="12"/>
      <c r="AR1368" s="12"/>
      <c r="AS1368" s="12"/>
      <c r="AT1368" s="12"/>
      <c r="AU1368" s="12"/>
      <c r="AV1368" s="12"/>
      <c r="AW1368" s="8"/>
      <c r="AX1368" s="8"/>
      <c r="AY1368" s="8"/>
      <c r="AZ1368" s="13"/>
      <c r="BA1368" s="14"/>
      <c r="BB1368" s="13"/>
      <c r="BC1368" s="14"/>
      <c r="BD1368" s="13"/>
      <c r="BE1368" s="13"/>
      <c r="BF1368" s="13"/>
      <c r="BG1368" s="13"/>
    </row>
    <row r="1369" spans="1:59" s="6" customFormat="1" x14ac:dyDescent="0.2">
      <c r="A1369" s="7"/>
      <c r="B1369" s="7"/>
      <c r="C1369" s="7"/>
      <c r="D1369" s="11"/>
      <c r="E1369" s="11"/>
      <c r="F1369" s="11"/>
      <c r="G1369" s="11"/>
      <c r="H1369" s="11"/>
      <c r="I1369" s="11"/>
      <c r="J1369" s="11"/>
      <c r="K1369" s="11"/>
      <c r="L1369" s="7"/>
      <c r="S1369" s="12"/>
      <c r="AK1369" s="12"/>
      <c r="AL1369" s="12"/>
      <c r="AM1369" s="12"/>
      <c r="AN1369" s="12"/>
      <c r="AO1369" s="12"/>
      <c r="AP1369" s="12"/>
      <c r="AQ1369" s="12"/>
      <c r="AR1369" s="12"/>
      <c r="AS1369" s="12"/>
      <c r="AT1369" s="12"/>
      <c r="AU1369" s="12"/>
      <c r="AV1369" s="12"/>
      <c r="AW1369" s="8"/>
      <c r="AX1369" s="8"/>
      <c r="AY1369" s="8"/>
      <c r="AZ1369" s="13"/>
      <c r="BA1369" s="14"/>
      <c r="BB1369" s="13"/>
      <c r="BC1369" s="14"/>
      <c r="BD1369" s="13"/>
      <c r="BE1369" s="13"/>
      <c r="BF1369" s="13"/>
      <c r="BG1369" s="13"/>
    </row>
    <row r="1370" spans="1:59" s="6" customFormat="1" x14ac:dyDescent="0.2">
      <c r="A1370" s="7"/>
      <c r="B1370" s="7"/>
      <c r="C1370" s="7"/>
      <c r="D1370" s="11"/>
      <c r="E1370" s="11"/>
      <c r="F1370" s="11"/>
      <c r="G1370" s="11"/>
      <c r="H1370" s="11"/>
      <c r="I1370" s="11"/>
      <c r="J1370" s="11"/>
      <c r="K1370" s="11"/>
      <c r="L1370" s="7"/>
      <c r="S1370" s="12"/>
      <c r="AK1370" s="12"/>
      <c r="AL1370" s="12"/>
      <c r="AM1370" s="12"/>
      <c r="AN1370" s="12"/>
      <c r="AO1370" s="12"/>
      <c r="AP1370" s="12"/>
      <c r="AQ1370" s="12"/>
      <c r="AR1370" s="12"/>
      <c r="AS1370" s="12"/>
      <c r="AT1370" s="12"/>
      <c r="AU1370" s="12"/>
      <c r="AV1370" s="12"/>
      <c r="AW1370" s="8"/>
      <c r="AX1370" s="8"/>
      <c r="AY1370" s="8"/>
      <c r="AZ1370" s="13"/>
      <c r="BA1370" s="14"/>
      <c r="BB1370" s="13"/>
      <c r="BC1370" s="14"/>
      <c r="BD1370" s="13"/>
      <c r="BE1370" s="13"/>
      <c r="BF1370" s="13"/>
      <c r="BG1370" s="13"/>
    </row>
    <row r="1371" spans="1:59" s="6" customFormat="1" x14ac:dyDescent="0.2">
      <c r="A1371" s="7"/>
      <c r="B1371" s="7"/>
      <c r="C1371" s="7"/>
      <c r="D1371" s="11"/>
      <c r="E1371" s="11"/>
      <c r="F1371" s="11"/>
      <c r="G1371" s="11"/>
      <c r="H1371" s="11"/>
      <c r="I1371" s="11"/>
      <c r="J1371" s="11"/>
      <c r="K1371" s="11"/>
      <c r="L1371" s="7"/>
      <c r="S1371" s="12"/>
      <c r="AK1371" s="12"/>
      <c r="AL1371" s="12"/>
      <c r="AM1371" s="12"/>
      <c r="AN1371" s="12"/>
      <c r="AO1371" s="12"/>
      <c r="AP1371" s="12"/>
      <c r="AQ1371" s="12"/>
      <c r="AR1371" s="12"/>
      <c r="AS1371" s="12"/>
      <c r="AT1371" s="12"/>
      <c r="AU1371" s="12"/>
      <c r="AV1371" s="12"/>
      <c r="AW1371" s="8"/>
      <c r="AX1371" s="8"/>
      <c r="AY1371" s="8"/>
      <c r="AZ1371" s="13"/>
      <c r="BA1371" s="14"/>
      <c r="BB1371" s="13"/>
      <c r="BC1371" s="14"/>
      <c r="BD1371" s="13"/>
      <c r="BE1371" s="13"/>
      <c r="BF1371" s="13"/>
      <c r="BG1371" s="13"/>
    </row>
    <row r="1372" spans="1:59" s="6" customFormat="1" x14ac:dyDescent="0.2">
      <c r="A1372" s="7"/>
      <c r="B1372" s="7"/>
      <c r="C1372" s="7"/>
      <c r="D1372" s="11"/>
      <c r="E1372" s="11"/>
      <c r="F1372" s="11"/>
      <c r="G1372" s="11"/>
      <c r="H1372" s="11"/>
      <c r="I1372" s="11"/>
      <c r="J1372" s="11"/>
      <c r="K1372" s="11"/>
      <c r="L1372" s="7"/>
      <c r="S1372" s="12"/>
      <c r="AK1372" s="12"/>
      <c r="AL1372" s="12"/>
      <c r="AM1372" s="12"/>
      <c r="AN1372" s="12"/>
      <c r="AO1372" s="12"/>
      <c r="AP1372" s="12"/>
      <c r="AQ1372" s="12"/>
      <c r="AR1372" s="12"/>
      <c r="AS1372" s="12"/>
      <c r="AT1372" s="12"/>
      <c r="AU1372" s="12"/>
      <c r="AV1372" s="12"/>
      <c r="AW1372" s="8"/>
      <c r="AX1372" s="8"/>
      <c r="AY1372" s="8"/>
      <c r="AZ1372" s="13"/>
      <c r="BA1372" s="14"/>
      <c r="BB1372" s="13"/>
      <c r="BC1372" s="14"/>
      <c r="BD1372" s="13"/>
      <c r="BE1372" s="13"/>
      <c r="BF1372" s="13"/>
      <c r="BG1372" s="13"/>
    </row>
    <row r="1373" spans="1:59" s="6" customFormat="1" x14ac:dyDescent="0.2">
      <c r="A1373" s="7"/>
      <c r="B1373" s="7"/>
      <c r="C1373" s="7"/>
      <c r="D1373" s="11"/>
      <c r="E1373" s="11"/>
      <c r="F1373" s="11"/>
      <c r="G1373" s="11"/>
      <c r="H1373" s="11"/>
      <c r="I1373" s="11"/>
      <c r="J1373" s="11"/>
      <c r="K1373" s="11"/>
      <c r="L1373" s="7"/>
      <c r="S1373" s="12"/>
      <c r="AK1373" s="12"/>
      <c r="AL1373" s="12"/>
      <c r="AM1373" s="12"/>
      <c r="AN1373" s="12"/>
      <c r="AO1373" s="12"/>
      <c r="AP1373" s="12"/>
      <c r="AQ1373" s="12"/>
      <c r="AR1373" s="12"/>
      <c r="AS1373" s="12"/>
      <c r="AT1373" s="12"/>
      <c r="AU1373" s="12"/>
      <c r="AV1373" s="12"/>
      <c r="AW1373" s="8"/>
      <c r="AX1373" s="8"/>
      <c r="AY1373" s="8"/>
      <c r="AZ1373" s="13"/>
      <c r="BA1373" s="14"/>
      <c r="BB1373" s="13"/>
      <c r="BC1373" s="14"/>
      <c r="BD1373" s="13"/>
      <c r="BE1373" s="13"/>
      <c r="BF1373" s="13"/>
      <c r="BG1373" s="13"/>
    </row>
    <row r="1374" spans="1:59" s="6" customFormat="1" x14ac:dyDescent="0.2">
      <c r="A1374" s="7"/>
      <c r="B1374" s="7"/>
      <c r="C1374" s="7"/>
      <c r="D1374" s="11"/>
      <c r="E1374" s="11"/>
      <c r="F1374" s="11"/>
      <c r="G1374" s="11"/>
      <c r="H1374" s="11"/>
      <c r="I1374" s="11"/>
      <c r="J1374" s="11"/>
      <c r="K1374" s="11"/>
      <c r="L1374" s="7"/>
      <c r="S1374" s="12"/>
      <c r="AK1374" s="12"/>
      <c r="AL1374" s="12"/>
      <c r="AM1374" s="12"/>
      <c r="AN1374" s="12"/>
      <c r="AO1374" s="12"/>
      <c r="AP1374" s="12"/>
      <c r="AQ1374" s="12"/>
      <c r="AR1374" s="12"/>
      <c r="AS1374" s="12"/>
      <c r="AT1374" s="12"/>
      <c r="AU1374" s="12"/>
      <c r="AV1374" s="12"/>
      <c r="AW1374" s="8"/>
      <c r="AX1374" s="8"/>
      <c r="AY1374" s="8"/>
      <c r="AZ1374" s="13"/>
      <c r="BA1374" s="14"/>
      <c r="BB1374" s="13"/>
      <c r="BC1374" s="14"/>
      <c r="BD1374" s="13"/>
      <c r="BE1374" s="13"/>
      <c r="BF1374" s="13"/>
      <c r="BG1374" s="13"/>
    </row>
    <row r="1375" spans="1:59" s="6" customFormat="1" x14ac:dyDescent="0.2">
      <c r="A1375" s="7"/>
      <c r="B1375" s="7"/>
      <c r="C1375" s="7"/>
      <c r="D1375" s="11"/>
      <c r="E1375" s="11"/>
      <c r="F1375" s="11"/>
      <c r="G1375" s="11"/>
      <c r="H1375" s="11"/>
      <c r="I1375" s="11"/>
      <c r="J1375" s="11"/>
      <c r="K1375" s="11"/>
      <c r="L1375" s="7"/>
      <c r="S1375" s="12"/>
      <c r="AK1375" s="12"/>
      <c r="AL1375" s="12"/>
      <c r="AM1375" s="12"/>
      <c r="AN1375" s="12"/>
      <c r="AO1375" s="12"/>
      <c r="AP1375" s="12"/>
      <c r="AQ1375" s="12"/>
      <c r="AR1375" s="12"/>
      <c r="AS1375" s="12"/>
      <c r="AT1375" s="12"/>
      <c r="AU1375" s="12"/>
      <c r="AV1375" s="12"/>
      <c r="AW1375" s="8"/>
      <c r="AX1375" s="8"/>
      <c r="AY1375" s="8"/>
      <c r="AZ1375" s="13"/>
      <c r="BA1375" s="14"/>
      <c r="BB1375" s="13"/>
      <c r="BC1375" s="14"/>
      <c r="BD1375" s="13"/>
      <c r="BE1375" s="13"/>
      <c r="BF1375" s="13"/>
      <c r="BG1375" s="13"/>
    </row>
    <row r="1376" spans="1:59" s="6" customFormat="1" x14ac:dyDescent="0.2">
      <c r="A1376" s="7"/>
      <c r="B1376" s="7"/>
      <c r="C1376" s="7"/>
      <c r="D1376" s="11"/>
      <c r="E1376" s="11"/>
      <c r="F1376" s="11"/>
      <c r="G1376" s="11"/>
      <c r="H1376" s="11"/>
      <c r="I1376" s="11"/>
      <c r="J1376" s="11"/>
      <c r="K1376" s="11"/>
      <c r="L1376" s="7"/>
      <c r="S1376" s="12"/>
      <c r="AK1376" s="12"/>
      <c r="AL1376" s="12"/>
      <c r="AM1376" s="12"/>
      <c r="AN1376" s="12"/>
      <c r="AO1376" s="12"/>
      <c r="AP1376" s="12"/>
      <c r="AQ1376" s="12"/>
      <c r="AR1376" s="12"/>
      <c r="AS1376" s="12"/>
      <c r="AT1376" s="12"/>
      <c r="AU1376" s="12"/>
      <c r="AV1376" s="12"/>
      <c r="AW1376" s="8"/>
      <c r="AX1376" s="8"/>
      <c r="AY1376" s="8"/>
      <c r="AZ1376" s="13"/>
      <c r="BA1376" s="14"/>
      <c r="BB1376" s="13"/>
      <c r="BC1376" s="14"/>
      <c r="BD1376" s="13"/>
      <c r="BE1376" s="13"/>
      <c r="BF1376" s="13"/>
      <c r="BG1376" s="13"/>
    </row>
    <row r="1377" spans="1:59" s="6" customFormat="1" x14ac:dyDescent="0.2">
      <c r="A1377" s="7"/>
      <c r="B1377" s="7"/>
      <c r="C1377" s="7"/>
      <c r="D1377" s="11"/>
      <c r="E1377" s="11"/>
      <c r="F1377" s="11"/>
      <c r="G1377" s="11"/>
      <c r="H1377" s="11"/>
      <c r="I1377" s="11"/>
      <c r="J1377" s="11"/>
      <c r="K1377" s="11"/>
      <c r="L1377" s="7"/>
      <c r="S1377" s="12"/>
      <c r="AK1377" s="12"/>
      <c r="AL1377" s="12"/>
      <c r="AM1377" s="12"/>
      <c r="AN1377" s="12"/>
      <c r="AO1377" s="12"/>
      <c r="AP1377" s="12"/>
      <c r="AQ1377" s="12"/>
      <c r="AR1377" s="12"/>
      <c r="AS1377" s="12"/>
      <c r="AT1377" s="12"/>
      <c r="AU1377" s="12"/>
      <c r="AV1377" s="12"/>
      <c r="AW1377" s="8"/>
      <c r="AX1377" s="8"/>
      <c r="AY1377" s="8"/>
      <c r="AZ1377" s="13"/>
      <c r="BA1377" s="14"/>
      <c r="BB1377" s="13"/>
      <c r="BC1377" s="14"/>
      <c r="BD1377" s="13"/>
      <c r="BE1377" s="13"/>
      <c r="BF1377" s="13"/>
      <c r="BG1377" s="13"/>
    </row>
    <row r="1378" spans="1:59" s="6" customFormat="1" x14ac:dyDescent="0.2">
      <c r="A1378" s="7"/>
      <c r="B1378" s="7"/>
      <c r="C1378" s="7"/>
      <c r="D1378" s="11"/>
      <c r="E1378" s="11"/>
      <c r="F1378" s="11"/>
      <c r="G1378" s="11"/>
      <c r="H1378" s="11"/>
      <c r="I1378" s="11"/>
      <c r="J1378" s="11"/>
      <c r="K1378" s="11"/>
      <c r="L1378" s="7"/>
      <c r="S1378" s="12"/>
      <c r="AK1378" s="12"/>
      <c r="AL1378" s="12"/>
      <c r="AM1378" s="12"/>
      <c r="AN1378" s="12"/>
      <c r="AO1378" s="12"/>
      <c r="AP1378" s="12"/>
      <c r="AQ1378" s="12"/>
      <c r="AR1378" s="12"/>
      <c r="AS1378" s="12"/>
      <c r="AT1378" s="12"/>
      <c r="AU1378" s="12"/>
      <c r="AV1378" s="12"/>
      <c r="AW1378" s="8"/>
      <c r="AX1378" s="8"/>
      <c r="AY1378" s="8"/>
      <c r="AZ1378" s="13"/>
      <c r="BA1378" s="14"/>
      <c r="BB1378" s="13"/>
      <c r="BC1378" s="14"/>
      <c r="BD1378" s="13"/>
      <c r="BE1378" s="13"/>
      <c r="BF1378" s="13"/>
      <c r="BG1378" s="13"/>
    </row>
    <row r="1379" spans="1:59" s="6" customFormat="1" x14ac:dyDescent="0.2">
      <c r="A1379" s="7"/>
      <c r="B1379" s="7"/>
      <c r="C1379" s="7"/>
      <c r="D1379" s="11"/>
      <c r="E1379" s="11"/>
      <c r="F1379" s="11"/>
      <c r="G1379" s="11"/>
      <c r="H1379" s="11"/>
      <c r="I1379" s="11"/>
      <c r="J1379" s="11"/>
      <c r="K1379" s="11"/>
      <c r="L1379" s="7"/>
      <c r="S1379" s="12"/>
      <c r="AK1379" s="12"/>
      <c r="AL1379" s="12"/>
      <c r="AM1379" s="12"/>
      <c r="AN1379" s="12"/>
      <c r="AO1379" s="12"/>
      <c r="AP1379" s="12"/>
      <c r="AQ1379" s="12"/>
      <c r="AR1379" s="12"/>
      <c r="AS1379" s="12"/>
      <c r="AT1379" s="12"/>
      <c r="AU1379" s="12"/>
      <c r="AV1379" s="12"/>
      <c r="AW1379" s="8"/>
      <c r="AX1379" s="8"/>
      <c r="AY1379" s="8"/>
      <c r="AZ1379" s="13"/>
      <c r="BA1379" s="14"/>
      <c r="BB1379" s="13"/>
      <c r="BC1379" s="14"/>
      <c r="BD1379" s="13"/>
      <c r="BE1379" s="13"/>
      <c r="BF1379" s="13"/>
      <c r="BG1379" s="13"/>
    </row>
    <row r="1380" spans="1:59" s="6" customFormat="1" x14ac:dyDescent="0.2">
      <c r="A1380" s="7"/>
      <c r="B1380" s="7"/>
      <c r="C1380" s="7"/>
      <c r="D1380" s="11"/>
      <c r="E1380" s="11"/>
      <c r="F1380" s="11"/>
      <c r="G1380" s="11"/>
      <c r="H1380" s="11"/>
      <c r="I1380" s="11"/>
      <c r="J1380" s="11"/>
      <c r="K1380" s="11"/>
      <c r="L1380" s="7"/>
      <c r="S1380" s="12"/>
      <c r="AK1380" s="12"/>
      <c r="AL1380" s="12"/>
      <c r="AM1380" s="12"/>
      <c r="AN1380" s="12"/>
      <c r="AO1380" s="12"/>
      <c r="AP1380" s="12"/>
      <c r="AQ1380" s="12"/>
      <c r="AR1380" s="12"/>
      <c r="AS1380" s="12"/>
      <c r="AT1380" s="12"/>
      <c r="AU1380" s="12"/>
      <c r="AV1380" s="12"/>
      <c r="AW1380" s="8"/>
      <c r="AX1380" s="8"/>
      <c r="AY1380" s="8"/>
      <c r="AZ1380" s="13"/>
      <c r="BA1380" s="14"/>
      <c r="BB1380" s="13"/>
      <c r="BC1380" s="14"/>
      <c r="BD1380" s="13"/>
      <c r="BE1380" s="13"/>
      <c r="BF1380" s="13"/>
      <c r="BG1380" s="13"/>
    </row>
    <row r="1381" spans="1:59" s="6" customFormat="1" x14ac:dyDescent="0.2">
      <c r="A1381" s="7"/>
      <c r="B1381" s="7"/>
      <c r="C1381" s="7"/>
      <c r="D1381" s="11"/>
      <c r="E1381" s="11"/>
      <c r="F1381" s="11"/>
      <c r="G1381" s="11"/>
      <c r="H1381" s="11"/>
      <c r="I1381" s="11"/>
      <c r="J1381" s="11"/>
      <c r="K1381" s="11"/>
      <c r="L1381" s="7"/>
      <c r="S1381" s="12"/>
      <c r="AK1381" s="12"/>
      <c r="AL1381" s="12"/>
      <c r="AM1381" s="12"/>
      <c r="AN1381" s="12"/>
      <c r="AO1381" s="12"/>
      <c r="AP1381" s="12"/>
      <c r="AQ1381" s="12"/>
      <c r="AR1381" s="12"/>
      <c r="AS1381" s="12"/>
      <c r="AT1381" s="12"/>
      <c r="AU1381" s="12"/>
      <c r="AV1381" s="12"/>
      <c r="AW1381" s="8"/>
      <c r="AX1381" s="8"/>
      <c r="AY1381" s="8"/>
      <c r="AZ1381" s="13"/>
      <c r="BA1381" s="14"/>
      <c r="BB1381" s="13"/>
      <c r="BC1381" s="14"/>
      <c r="BD1381" s="13"/>
      <c r="BE1381" s="13"/>
      <c r="BF1381" s="13"/>
      <c r="BG1381" s="13"/>
    </row>
    <row r="1382" spans="1:59" s="6" customFormat="1" x14ac:dyDescent="0.2">
      <c r="A1382" s="7"/>
      <c r="B1382" s="7"/>
      <c r="C1382" s="7"/>
      <c r="D1382" s="11"/>
      <c r="E1382" s="11"/>
      <c r="F1382" s="11"/>
      <c r="G1382" s="11"/>
      <c r="H1382" s="11"/>
      <c r="I1382" s="11"/>
      <c r="J1382" s="11"/>
      <c r="K1382" s="11"/>
      <c r="L1382" s="7"/>
      <c r="S1382" s="12"/>
      <c r="AK1382" s="12"/>
      <c r="AL1382" s="12"/>
      <c r="AM1382" s="12"/>
      <c r="AN1382" s="12"/>
      <c r="AO1382" s="12"/>
      <c r="AP1382" s="12"/>
      <c r="AQ1382" s="12"/>
      <c r="AR1382" s="12"/>
      <c r="AS1382" s="12"/>
      <c r="AT1382" s="12"/>
      <c r="AU1382" s="12"/>
      <c r="AV1382" s="12"/>
      <c r="AW1382" s="8"/>
      <c r="AX1382" s="8"/>
      <c r="AY1382" s="8"/>
      <c r="AZ1382" s="13"/>
      <c r="BA1382" s="14"/>
      <c r="BB1382" s="13"/>
      <c r="BC1382" s="14"/>
      <c r="BD1382" s="13"/>
      <c r="BE1382" s="13"/>
      <c r="BF1382" s="13"/>
      <c r="BG1382" s="13"/>
    </row>
  </sheetData>
  <mergeCells count="112">
    <mergeCell ref="A51:O51"/>
    <mergeCell ref="P51:AZ51"/>
    <mergeCell ref="A52:O52"/>
    <mergeCell ref="P52:AZ52"/>
    <mergeCell ref="M40:BZ40"/>
    <mergeCell ref="A5:L5"/>
    <mergeCell ref="E6:E7"/>
    <mergeCell ref="D6:D7"/>
    <mergeCell ref="F6:F7"/>
    <mergeCell ref="K6:K7"/>
    <mergeCell ref="J6:J7"/>
    <mergeCell ref="BA51:CF51"/>
    <mergeCell ref="BA52:CF52"/>
    <mergeCell ref="M9:N9"/>
    <mergeCell ref="M10:N10"/>
    <mergeCell ref="L6:L7"/>
    <mergeCell ref="M31:N31"/>
    <mergeCell ref="M32:N32"/>
    <mergeCell ref="V41:Y41"/>
    <mergeCell ref="BL5:BW5"/>
    <mergeCell ref="CA5:CF5"/>
    <mergeCell ref="R6:U6"/>
    <mergeCell ref="V6:Y6"/>
    <mergeCell ref="Z6:AC6"/>
    <mergeCell ref="AD6:AG6"/>
    <mergeCell ref="AH6:AK6"/>
    <mergeCell ref="AL6:AO6"/>
    <mergeCell ref="AP6:AS6"/>
    <mergeCell ref="BB6:BE6"/>
    <mergeCell ref="BF6:BI6"/>
    <mergeCell ref="A24:A30"/>
    <mergeCell ref="A32:A38"/>
    <mergeCell ref="R41:U41"/>
    <mergeCell ref="M27:N27"/>
    <mergeCell ref="M28:N28"/>
    <mergeCell ref="M29:N29"/>
    <mergeCell ref="A8:A14"/>
    <mergeCell ref="A16:A22"/>
    <mergeCell ref="C6:C7"/>
    <mergeCell ref="B6:B7"/>
    <mergeCell ref="A6:A7"/>
    <mergeCell ref="M30:N30"/>
    <mergeCell ref="M37:N37"/>
    <mergeCell ref="M38:N38"/>
    <mergeCell ref="M15:N15"/>
    <mergeCell ref="G6:G7"/>
    <mergeCell ref="H6:H7"/>
    <mergeCell ref="I6:I7"/>
    <mergeCell ref="M5:BI5"/>
    <mergeCell ref="M6:Q6"/>
    <mergeCell ref="M7:N7"/>
    <mergeCell ref="M8:N8"/>
    <mergeCell ref="BB41:BE41"/>
    <mergeCell ref="BF41:BI41"/>
    <mergeCell ref="AD41:AG41"/>
    <mergeCell ref="AH41:AK41"/>
    <mergeCell ref="AL41:AO41"/>
    <mergeCell ref="AP41:AS41"/>
    <mergeCell ref="AT6:AW6"/>
    <mergeCell ref="AX6:BA6"/>
    <mergeCell ref="AT41:AW41"/>
    <mergeCell ref="AX41:BA41"/>
    <mergeCell ref="Z41:AC41"/>
    <mergeCell ref="O49:Q49"/>
    <mergeCell ref="R49:T49"/>
    <mergeCell ref="U48:W48"/>
    <mergeCell ref="X48:Z48"/>
    <mergeCell ref="U49:W49"/>
    <mergeCell ref="X49:Z49"/>
    <mergeCell ref="M39:N39"/>
    <mergeCell ref="M33:N33"/>
    <mergeCell ref="M34:N34"/>
    <mergeCell ref="M35:N35"/>
    <mergeCell ref="M36:N36"/>
    <mergeCell ref="O48:Q48"/>
    <mergeCell ref="O41:Q41"/>
    <mergeCell ref="M41:N41"/>
    <mergeCell ref="M46:N46"/>
    <mergeCell ref="M42:N42"/>
    <mergeCell ref="AK48:AM48"/>
    <mergeCell ref="AN48:AP48"/>
    <mergeCell ref="AK49:AM49"/>
    <mergeCell ref="AN49:AP49"/>
    <mergeCell ref="AQ48:AS48"/>
    <mergeCell ref="AT48:AV48"/>
    <mergeCell ref="AQ49:AS49"/>
    <mergeCell ref="AT49:AV49"/>
    <mergeCell ref="R48:T48"/>
    <mergeCell ref="CE1:CF1"/>
    <mergeCell ref="CE2:CF2"/>
    <mergeCell ref="CE3:CF3"/>
    <mergeCell ref="CE4:CF4"/>
    <mergeCell ref="A1:B4"/>
    <mergeCell ref="C1:CD4"/>
    <mergeCell ref="M43:N43"/>
    <mergeCell ref="M44:N44"/>
    <mergeCell ref="M45:N45"/>
    <mergeCell ref="M23:N23"/>
    <mergeCell ref="M24:N24"/>
    <mergeCell ref="M25:N25"/>
    <mergeCell ref="M26:N26"/>
    <mergeCell ref="M19:N19"/>
    <mergeCell ref="M20:N20"/>
    <mergeCell ref="M21:N21"/>
    <mergeCell ref="M22:N22"/>
    <mergeCell ref="M16:N16"/>
    <mergeCell ref="M17:N17"/>
    <mergeCell ref="M18:N18"/>
    <mergeCell ref="M11:N11"/>
    <mergeCell ref="M12:N12"/>
    <mergeCell ref="M13:N13"/>
    <mergeCell ref="M14:N14"/>
  </mergeCells>
  <phoneticPr fontId="6" type="noConversion"/>
  <pageMargins left="0.75" right="0.75" top="1" bottom="1" header="0" footer="0"/>
  <pageSetup paperSize="5" scale="12" orientation="landscape" horizontalDpi="300" verticalDpi="300" r:id="rId1"/>
  <headerFooter alignWithMargins="0">
    <oddFooter>&amp;C&amp;"Century Gothic,Normal"Nota: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view="pageBreakPreview" zoomScaleNormal="100" zoomScaleSheetLayoutView="100" workbookViewId="0">
      <selection activeCell="L10" sqref="L10:AH10"/>
    </sheetView>
  </sheetViews>
  <sheetFormatPr baseColWidth="10" defaultRowHeight="12.75" x14ac:dyDescent="0.2"/>
  <cols>
    <col min="1" max="1" width="7.28515625" customWidth="1"/>
    <col min="2" max="2" width="4.28515625" customWidth="1"/>
    <col min="3" max="3" width="6.140625" customWidth="1"/>
    <col min="4" max="4" width="5.140625" customWidth="1"/>
    <col min="5" max="5" width="3.7109375" customWidth="1"/>
    <col min="6" max="6" width="1.42578125" customWidth="1"/>
    <col min="7" max="7" width="2.5703125" customWidth="1"/>
    <col min="8" max="8" width="2.7109375" customWidth="1"/>
    <col min="9" max="9" width="2.5703125" customWidth="1"/>
    <col min="10" max="10" width="3" customWidth="1"/>
    <col min="11" max="12" width="4.28515625" customWidth="1"/>
    <col min="13" max="22" width="2.5703125" customWidth="1"/>
    <col min="23" max="23" width="1.7109375" customWidth="1"/>
    <col min="24" max="25" width="2.5703125" hidden="1" customWidth="1"/>
    <col min="26" max="26" width="10.7109375" customWidth="1"/>
    <col min="27" max="27" width="1.140625" customWidth="1"/>
    <col min="28" max="28" width="3.42578125" customWidth="1"/>
    <col min="29" max="29" width="12" customWidth="1"/>
    <col min="30" max="30" width="3.7109375" customWidth="1"/>
    <col min="31" max="31" width="3" customWidth="1"/>
    <col min="32" max="32" width="5.7109375" customWidth="1"/>
    <col min="33" max="33" width="9.140625" customWidth="1"/>
    <col min="34" max="34" width="6" customWidth="1"/>
    <col min="35" max="35" width="2.28515625" customWidth="1"/>
    <col min="36" max="36" width="4.5703125" customWidth="1"/>
  </cols>
  <sheetData>
    <row r="1" spans="1:38" ht="24.95" customHeight="1" x14ac:dyDescent="0.2">
      <c r="A1" s="89"/>
      <c r="B1" s="176"/>
      <c r="C1" s="90"/>
      <c r="D1" s="167" t="s">
        <v>0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9"/>
      <c r="AF1" s="164" t="s">
        <v>161</v>
      </c>
      <c r="AG1" s="165"/>
      <c r="AH1" s="166"/>
      <c r="AI1" s="16"/>
      <c r="AJ1" s="16"/>
      <c r="AK1" s="5"/>
    </row>
    <row r="2" spans="1:38" ht="24.95" customHeight="1" x14ac:dyDescent="0.2">
      <c r="A2" s="91"/>
      <c r="B2" s="177"/>
      <c r="C2" s="92"/>
      <c r="D2" s="170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2"/>
      <c r="AF2" s="164" t="s">
        <v>158</v>
      </c>
      <c r="AG2" s="165"/>
      <c r="AH2" s="166"/>
      <c r="AI2" s="16"/>
      <c r="AJ2" s="16"/>
      <c r="AK2" s="5"/>
    </row>
    <row r="3" spans="1:38" ht="24.95" customHeight="1" x14ac:dyDescent="0.2">
      <c r="A3" s="91"/>
      <c r="B3" s="177"/>
      <c r="C3" s="92"/>
      <c r="D3" s="170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2"/>
      <c r="AF3" s="164" t="s">
        <v>162</v>
      </c>
      <c r="AG3" s="165"/>
      <c r="AH3" s="166"/>
      <c r="AI3" s="16"/>
      <c r="AJ3" s="16"/>
      <c r="AK3" s="5"/>
    </row>
    <row r="4" spans="1:38" ht="24.95" customHeight="1" x14ac:dyDescent="0.2">
      <c r="A4" s="93"/>
      <c r="B4" s="178"/>
      <c r="C4" s="94"/>
      <c r="D4" s="173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5"/>
      <c r="AF4" s="164" t="s">
        <v>160</v>
      </c>
      <c r="AG4" s="165"/>
      <c r="AH4" s="166"/>
      <c r="AI4" s="16"/>
      <c r="AJ4" s="16"/>
      <c r="AK4" s="5"/>
    </row>
    <row r="5" spans="1:38" ht="15.75" customHeight="1" x14ac:dyDescent="0.2">
      <c r="A5" s="71" t="s">
        <v>4</v>
      </c>
      <c r="B5" s="146" t="s">
        <v>5</v>
      </c>
      <c r="C5" s="146"/>
      <c r="D5" s="146"/>
      <c r="E5" s="146"/>
      <c r="F5" s="146"/>
      <c r="G5" s="146"/>
      <c r="H5" s="146"/>
      <c r="I5" s="146"/>
      <c r="J5" s="146"/>
      <c r="K5" s="146"/>
      <c r="L5" s="146" t="s">
        <v>6</v>
      </c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7"/>
      <c r="AJ5" s="17"/>
      <c r="AK5" s="17"/>
      <c r="AL5" s="17"/>
    </row>
    <row r="6" spans="1:38" s="68" customFormat="1" ht="15.75" customHeight="1" x14ac:dyDescent="0.2">
      <c r="A6" s="160" t="s">
        <v>59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8"/>
      <c r="AJ6" s="18"/>
      <c r="AK6" s="18"/>
      <c r="AL6" s="18"/>
    </row>
    <row r="7" spans="1:38" ht="23.25" customHeight="1" x14ac:dyDescent="0.2">
      <c r="A7" s="81" t="s">
        <v>70</v>
      </c>
      <c r="B7" s="156" t="s">
        <v>28</v>
      </c>
      <c r="C7" s="156"/>
      <c r="D7" s="156"/>
      <c r="E7" s="156"/>
      <c r="F7" s="156"/>
      <c r="G7" s="156"/>
      <c r="H7" s="156"/>
      <c r="I7" s="156"/>
      <c r="J7" s="156"/>
      <c r="K7" s="156"/>
      <c r="L7" s="158" t="s">
        <v>9</v>
      </c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7"/>
      <c r="AJ7" s="17"/>
      <c r="AK7" s="17"/>
      <c r="AL7" s="17"/>
    </row>
    <row r="8" spans="1:38" ht="19.5" customHeight="1" x14ac:dyDescent="0.2">
      <c r="A8" s="82" t="s">
        <v>71</v>
      </c>
      <c r="B8" s="156" t="s">
        <v>29</v>
      </c>
      <c r="C8" s="156"/>
      <c r="D8" s="156"/>
      <c r="E8" s="156"/>
      <c r="F8" s="156"/>
      <c r="G8" s="156"/>
      <c r="H8" s="156"/>
      <c r="I8" s="156"/>
      <c r="J8" s="156"/>
      <c r="K8" s="156"/>
      <c r="L8" s="158" t="s">
        <v>10</v>
      </c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8" ht="28.5" customHeight="1" x14ac:dyDescent="0.2">
      <c r="A9" s="82" t="s">
        <v>72</v>
      </c>
      <c r="B9" s="156" t="s">
        <v>30</v>
      </c>
      <c r="C9" s="156"/>
      <c r="D9" s="156"/>
      <c r="E9" s="156"/>
      <c r="F9" s="156"/>
      <c r="G9" s="156"/>
      <c r="H9" s="156"/>
      <c r="I9" s="156"/>
      <c r="J9" s="156"/>
      <c r="K9" s="156"/>
      <c r="L9" s="158" t="s">
        <v>11</v>
      </c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</row>
    <row r="10" spans="1:38" ht="28.5" customHeight="1" x14ac:dyDescent="0.2">
      <c r="A10" s="70" t="s">
        <v>73</v>
      </c>
      <c r="B10" s="157" t="s">
        <v>7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8" t="s">
        <v>12</v>
      </c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7"/>
      <c r="AJ10" s="17"/>
      <c r="AK10" s="17"/>
      <c r="AL10" s="17"/>
    </row>
    <row r="11" spans="1:38" ht="28.5" customHeight="1" x14ac:dyDescent="0.2">
      <c r="A11" s="82" t="s">
        <v>74</v>
      </c>
      <c r="B11" s="156" t="s">
        <v>31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8" t="s">
        <v>13</v>
      </c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J11" s="5"/>
      <c r="AK11" s="5"/>
    </row>
    <row r="12" spans="1:38" ht="22.5" customHeight="1" x14ac:dyDescent="0.2">
      <c r="A12" s="82" t="s">
        <v>75</v>
      </c>
      <c r="B12" s="156" t="s">
        <v>101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8" t="s">
        <v>102</v>
      </c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</row>
    <row r="13" spans="1:38" ht="28.5" customHeight="1" x14ac:dyDescent="0.2">
      <c r="A13" s="82" t="s">
        <v>96</v>
      </c>
      <c r="B13" s="156" t="s">
        <v>103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8" t="s">
        <v>104</v>
      </c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</row>
    <row r="14" spans="1:38" ht="28.5" customHeight="1" x14ac:dyDescent="0.2">
      <c r="A14" s="82" t="s">
        <v>97</v>
      </c>
      <c r="B14" s="156" t="s">
        <v>105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8" t="s">
        <v>106</v>
      </c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</row>
    <row r="15" spans="1:38" ht="21" customHeight="1" x14ac:dyDescent="0.2">
      <c r="A15" s="82" t="s">
        <v>98</v>
      </c>
      <c r="B15" s="156" t="s">
        <v>150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8" t="s">
        <v>151</v>
      </c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</row>
    <row r="16" spans="1:38" ht="22.5" customHeight="1" x14ac:dyDescent="0.2">
      <c r="A16" s="82" t="s">
        <v>99</v>
      </c>
      <c r="B16" s="156" t="s">
        <v>48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8" t="s">
        <v>14</v>
      </c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</row>
    <row r="17" spans="1:38" ht="28.5" customHeight="1" x14ac:dyDescent="0.2">
      <c r="A17" s="82" t="s">
        <v>100</v>
      </c>
      <c r="B17" s="156" t="s">
        <v>110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8" t="s">
        <v>107</v>
      </c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</row>
    <row r="18" spans="1:38" ht="28.5" customHeight="1" x14ac:dyDescent="0.2">
      <c r="A18" s="82" t="s">
        <v>149</v>
      </c>
      <c r="B18" s="156" t="s">
        <v>108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8" t="s">
        <v>109</v>
      </c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</row>
    <row r="19" spans="1:38" s="68" customFormat="1" ht="15" customHeight="1" x14ac:dyDescent="0.2">
      <c r="A19" s="160" t="s">
        <v>128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8"/>
      <c r="AJ19" s="18"/>
      <c r="AK19" s="18"/>
      <c r="AL19" s="18"/>
    </row>
    <row r="20" spans="1:38" s="68" customFormat="1" ht="13.5" customHeight="1" x14ac:dyDescent="0.2">
      <c r="A20" s="160" t="s">
        <v>129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8"/>
      <c r="AJ20" s="18"/>
      <c r="AK20" s="18"/>
      <c r="AL20" s="18"/>
    </row>
    <row r="21" spans="1:38" ht="24.75" customHeight="1" x14ac:dyDescent="0.2">
      <c r="A21" s="81" t="s">
        <v>116</v>
      </c>
      <c r="B21" s="156" t="s">
        <v>8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8" t="s">
        <v>15</v>
      </c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</row>
    <row r="22" spans="1:38" ht="27" customHeight="1" x14ac:dyDescent="0.2">
      <c r="A22" s="82" t="s">
        <v>117</v>
      </c>
      <c r="B22" s="156" t="s">
        <v>51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8" t="s">
        <v>76</v>
      </c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</row>
    <row r="23" spans="1:38" ht="22.5" customHeight="1" x14ac:dyDescent="0.2">
      <c r="A23" s="82" t="s">
        <v>118</v>
      </c>
      <c r="B23" s="159" t="s">
        <v>52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8" t="s">
        <v>77</v>
      </c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</row>
    <row r="24" spans="1:38" ht="24.75" customHeight="1" x14ac:dyDescent="0.2">
      <c r="A24" s="82" t="s">
        <v>119</v>
      </c>
      <c r="B24" s="159" t="s">
        <v>53</v>
      </c>
      <c r="C24" s="159"/>
      <c r="D24" s="159"/>
      <c r="E24" s="159"/>
      <c r="F24" s="159"/>
      <c r="G24" s="159"/>
      <c r="H24" s="159"/>
      <c r="I24" s="159"/>
      <c r="J24" s="159"/>
      <c r="K24" s="159"/>
      <c r="L24" s="158" t="s">
        <v>78</v>
      </c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</row>
    <row r="25" spans="1:38" ht="24" customHeight="1" x14ac:dyDescent="0.2">
      <c r="A25" s="82">
        <v>3</v>
      </c>
      <c r="B25" s="159" t="s">
        <v>79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8" t="s">
        <v>80</v>
      </c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</row>
    <row r="26" spans="1:38" ht="19.5" customHeight="1" x14ac:dyDescent="0.2">
      <c r="A26" s="82">
        <v>4</v>
      </c>
      <c r="B26" s="159" t="s">
        <v>50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8" t="s">
        <v>81</v>
      </c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</row>
    <row r="27" spans="1:38" ht="12" customHeight="1" x14ac:dyDescent="0.2">
      <c r="A27" s="163" t="s">
        <v>130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</row>
    <row r="28" spans="1:38" ht="24.75" customHeight="1" x14ac:dyDescent="0.2">
      <c r="A28" s="82" t="s">
        <v>120</v>
      </c>
      <c r="B28" s="159" t="s">
        <v>82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8" t="s">
        <v>83</v>
      </c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</row>
    <row r="29" spans="1:38" ht="26.25" customHeight="1" x14ac:dyDescent="0.2">
      <c r="A29" s="70">
        <v>6</v>
      </c>
      <c r="B29" s="159" t="s">
        <v>25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8" t="s">
        <v>16</v>
      </c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</row>
    <row r="30" spans="1:38" ht="21" customHeight="1" x14ac:dyDescent="0.2">
      <c r="A30" s="70">
        <v>7</v>
      </c>
      <c r="B30" s="159" t="s">
        <v>26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17</v>
      </c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</row>
    <row r="31" spans="1:38" ht="28.5" customHeight="1" x14ac:dyDescent="0.2">
      <c r="A31" s="82">
        <v>8</v>
      </c>
      <c r="B31" s="159" t="s">
        <v>27</v>
      </c>
      <c r="C31" s="161"/>
      <c r="D31" s="161"/>
      <c r="E31" s="161"/>
      <c r="F31" s="161"/>
      <c r="G31" s="161"/>
      <c r="H31" s="161"/>
      <c r="I31" s="161"/>
      <c r="J31" s="161"/>
      <c r="K31" s="161"/>
      <c r="L31" s="158" t="s">
        <v>23</v>
      </c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</row>
    <row r="32" spans="1:38" ht="18.75" customHeight="1" x14ac:dyDescent="0.2">
      <c r="A32" s="160" t="s">
        <v>131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</row>
    <row r="33" spans="1:34" ht="37.5" customHeight="1" x14ac:dyDescent="0.2">
      <c r="A33" s="81" t="s">
        <v>121</v>
      </c>
      <c r="B33" s="159" t="s">
        <v>42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58" t="s">
        <v>24</v>
      </c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</row>
    <row r="34" spans="1:34" ht="43.5" customHeight="1" x14ac:dyDescent="0.2">
      <c r="A34" s="82" t="s">
        <v>122</v>
      </c>
      <c r="B34" s="159" t="s">
        <v>43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58" t="s">
        <v>18</v>
      </c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</row>
    <row r="35" spans="1:34" ht="43.5" customHeight="1" x14ac:dyDescent="0.2">
      <c r="A35" s="82" t="s">
        <v>123</v>
      </c>
      <c r="B35" s="159" t="s">
        <v>44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8" t="s">
        <v>19</v>
      </c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</row>
    <row r="36" spans="1:34" ht="30.75" customHeight="1" x14ac:dyDescent="0.2">
      <c r="A36" s="70" t="s">
        <v>124</v>
      </c>
      <c r="B36" s="159" t="s">
        <v>45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8" t="s">
        <v>20</v>
      </c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</row>
    <row r="37" spans="1:34" ht="32.25" customHeight="1" x14ac:dyDescent="0.2">
      <c r="A37" s="82" t="s">
        <v>125</v>
      </c>
      <c r="B37" s="159" t="s">
        <v>46</v>
      </c>
      <c r="C37" s="161"/>
      <c r="D37" s="161"/>
      <c r="E37" s="161"/>
      <c r="F37" s="161"/>
      <c r="G37" s="161"/>
      <c r="H37" s="161"/>
      <c r="I37" s="161"/>
      <c r="J37" s="161"/>
      <c r="K37" s="161"/>
      <c r="L37" s="158" t="s">
        <v>21</v>
      </c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</row>
    <row r="38" spans="1:34" ht="32.25" customHeight="1" x14ac:dyDescent="0.2">
      <c r="A38" s="82" t="s">
        <v>126</v>
      </c>
      <c r="B38" s="159" t="s">
        <v>47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58" t="s">
        <v>22</v>
      </c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</row>
    <row r="39" spans="1:34" ht="32.25" customHeight="1" x14ac:dyDescent="0.2">
      <c r="A39" s="82">
        <v>10</v>
      </c>
      <c r="B39" s="159" t="s">
        <v>152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58" t="s">
        <v>153</v>
      </c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</row>
    <row r="40" spans="1:34" ht="12.75" hidden="1" customHeight="1" x14ac:dyDescent="0.2">
      <c r="A40" s="162" t="s">
        <v>1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 t="s">
        <v>2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 t="s">
        <v>3</v>
      </c>
      <c r="AB40" s="162"/>
      <c r="AC40" s="162"/>
      <c r="AD40" s="162"/>
      <c r="AE40" s="162"/>
      <c r="AF40" s="162"/>
      <c r="AG40" s="162"/>
      <c r="AH40" s="162"/>
    </row>
    <row r="41" spans="1:34" ht="58.5" hidden="1" customHeight="1" x14ac:dyDescent="0.2">
      <c r="A41" s="150" t="s">
        <v>88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 t="s">
        <v>89</v>
      </c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 t="s">
        <v>90</v>
      </c>
      <c r="AB41" s="150"/>
      <c r="AC41" s="150"/>
      <c r="AD41" s="150"/>
      <c r="AE41" s="150"/>
      <c r="AF41" s="150"/>
      <c r="AG41" s="150"/>
      <c r="AH41" s="150"/>
    </row>
  </sheetData>
  <mergeCells count="77">
    <mergeCell ref="A1:C4"/>
    <mergeCell ref="D1:AE4"/>
    <mergeCell ref="AF1:AH1"/>
    <mergeCell ref="AF3:AH3"/>
    <mergeCell ref="AF4:AH4"/>
    <mergeCell ref="AF2:AH2"/>
    <mergeCell ref="B39:K39"/>
    <mergeCell ref="L39:AH39"/>
    <mergeCell ref="B35:K35"/>
    <mergeCell ref="L35:AH35"/>
    <mergeCell ref="B36:K36"/>
    <mergeCell ref="L36:AH36"/>
    <mergeCell ref="B37:K37"/>
    <mergeCell ref="L37:AH37"/>
    <mergeCell ref="B30:K30"/>
    <mergeCell ref="L30:AH30"/>
    <mergeCell ref="L22:AH22"/>
    <mergeCell ref="B24:K24"/>
    <mergeCell ref="L24:AH24"/>
    <mergeCell ref="B25:K25"/>
    <mergeCell ref="L25:AH25"/>
    <mergeCell ref="A27:AH27"/>
    <mergeCell ref="B28:K28"/>
    <mergeCell ref="L28:AH28"/>
    <mergeCell ref="B29:K29"/>
    <mergeCell ref="L29:AH29"/>
    <mergeCell ref="B23:K23"/>
    <mergeCell ref="L23:AH23"/>
    <mergeCell ref="L13:AH13"/>
    <mergeCell ref="B14:K14"/>
    <mergeCell ref="L26:AH26"/>
    <mergeCell ref="B22:K22"/>
    <mergeCell ref="L14:AH14"/>
    <mergeCell ref="B15:K15"/>
    <mergeCell ref="L15:AH15"/>
    <mergeCell ref="B16:K16"/>
    <mergeCell ref="L16:AH16"/>
    <mergeCell ref="B17:K17"/>
    <mergeCell ref="L17:AH17"/>
    <mergeCell ref="B18:K18"/>
    <mergeCell ref="A41:K41"/>
    <mergeCell ref="L41:Z41"/>
    <mergeCell ref="AA41:AH41"/>
    <mergeCell ref="A40:K40"/>
    <mergeCell ref="L40:Z40"/>
    <mergeCell ref="AA40:AH40"/>
    <mergeCell ref="B38:K38"/>
    <mergeCell ref="L38:AH38"/>
    <mergeCell ref="B34:K34"/>
    <mergeCell ref="L34:AH34"/>
    <mergeCell ref="B31:K31"/>
    <mergeCell ref="L31:AH31"/>
    <mergeCell ref="A32:AH32"/>
    <mergeCell ref="B33:K33"/>
    <mergeCell ref="L33:AH33"/>
    <mergeCell ref="B21:K21"/>
    <mergeCell ref="L21:AH21"/>
    <mergeCell ref="B26:K26"/>
    <mergeCell ref="B7:K7"/>
    <mergeCell ref="L7:AH7"/>
    <mergeCell ref="B8:K8"/>
    <mergeCell ref="L8:AH8"/>
    <mergeCell ref="A19:AH19"/>
    <mergeCell ref="B9:K9"/>
    <mergeCell ref="L9:AH9"/>
    <mergeCell ref="A20:AH20"/>
    <mergeCell ref="L18:AH18"/>
    <mergeCell ref="B13:K13"/>
    <mergeCell ref="B5:K5"/>
    <mergeCell ref="L5:AH5"/>
    <mergeCell ref="B10:K10"/>
    <mergeCell ref="L10:AH10"/>
    <mergeCell ref="B11:K11"/>
    <mergeCell ref="L11:AH11"/>
    <mergeCell ref="B12:K12"/>
    <mergeCell ref="L12:AH12"/>
    <mergeCell ref="A6:AH6"/>
  </mergeCells>
  <phoneticPr fontId="6" type="noConversion"/>
  <printOptions horizontalCentered="1" verticalCentered="1"/>
  <pageMargins left="0.74803149606299213" right="0.74803149606299213" top="0.98425196850393704" bottom="0.98425196850393704" header="0" footer="0"/>
  <pageSetup scale="6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INSTRUCTIVO</vt:lpstr>
      <vt:lpstr>FORMATO!Área_de_impresión</vt:lpstr>
    </vt:vector>
  </TitlesOfParts>
  <Company>FOPAE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dmorales</dc:creator>
  <cp:lastModifiedBy>Alejandro Bejarano Bernal</cp:lastModifiedBy>
  <cp:lastPrinted>2021-11-08T14:50:42Z</cp:lastPrinted>
  <dcterms:created xsi:type="dcterms:W3CDTF">2010-02-18T14:59:16Z</dcterms:created>
  <dcterms:modified xsi:type="dcterms:W3CDTF">2022-04-04T15:08:25Z</dcterms:modified>
</cp:coreProperties>
</file>